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LISTOPAD/DYSK-11MIES-2022/"/>
    </mc:Choice>
  </mc:AlternateContent>
  <xr:revisionPtr revIDLastSave="0" documentId="8_{572F8726-BF27-4DB8-B1A1-649422C7E152}" xr6:coauthVersionLast="47" xr6:coauthVersionMax="47" xr10:uidLastSave="{00000000-0000-0000-0000-000000000000}"/>
  <bookViews>
    <workbookView xWindow="876" yWindow="684" windowWidth="22164" windowHeight="11676" tabRatio="599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7" i="17"/>
  <c r="L8" i="17"/>
  <c r="L9" i="17"/>
  <c r="L10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24" i="17"/>
  <c r="L24" i="17"/>
  <c r="I32" i="17"/>
  <c r="L32" i="17"/>
  <c r="I33" i="17"/>
  <c r="L33" i="17"/>
  <c r="I34" i="17"/>
  <c r="L34" i="17"/>
  <c r="I35" i="17"/>
  <c r="L35" i="17"/>
  <c r="I36" i="17"/>
  <c r="L36" i="17"/>
  <c r="I37" i="17"/>
  <c r="L37" i="17"/>
  <c r="I38" i="17"/>
  <c r="L38" i="17"/>
</calcChain>
</file>

<file path=xl/sharedStrings.xml><?xml version="1.0" encoding="utf-8"?>
<sst xmlns="http://schemas.openxmlformats.org/spreadsheetml/2006/main" count="1234" uniqueCount="221">
  <si>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</si>
  <si>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</si>
  <si>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</si>
  <si>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</si>
  <si>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</si>
  <si>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</si>
  <si>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</si>
  <si>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</si>
  <si>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</si>
  <si>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</si>
  <si>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</si>
  <si>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</si>
  <si>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</si>
  <si>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</si>
  <si>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</si>
  <si>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</si>
  <si>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</si>
  <si>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</si>
  <si>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</si>
  <si>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</si>
  <si>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</si>
  <si>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</si>
  <si>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</si>
  <si>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</si>
  <si>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</si>
  <si>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</si>
  <si>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</si>
  <si>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</si>
  <si>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</si>
  <si>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</si>
  <si>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</si>
  <si>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</si>
  <si>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</si>
  <si>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</si>
  <si>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</si>
  <si>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</si>
  <si>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</si>
  <si>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</si>
  <si>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</si>
  <si>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</si>
  <si>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</si>
  <si>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</si>
  <si>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</si>
  <si>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</si>
  <si>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</si>
  <si>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</si>
  <si>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</si>
  <si>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</si>
  <si>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</si>
  <si>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</si>
  <si>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</si>
  <si>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</si>
  <si>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</si>
  <si>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</si>
  <si>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</si>
  <si>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</si>
  <si>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</si>
  <si>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</si>
  <si>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</si>
  <si>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</si>
  <si>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</si>
  <si>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</si>
  <si>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</si>
  <si>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</si>
  <si>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</si>
  <si>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</si>
  <si>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</si>
  <si>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</si>
  <si>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</si>
  <si>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</si>
  <si>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</si>
  <si>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</si>
  <si>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</si>
  <si>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</si>
  <si>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</si>
  <si>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</si>
  <si>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</si>
  <si>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</si>
  <si>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</si>
  <si>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</si>
  <si>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</si>
  <si>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</si>
  <si>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</si>
  <si>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</si>
  <si>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</si>
  <si>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</si>
  <si>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</si>
  <si>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</si>
  <si>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</si>
  <si>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</si>
  <si>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</si>
  <si>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</si>
  <si>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</si>
  <si>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</si>
  <si>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</si>
  <si>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</si>
  <si>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</si>
  <si>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</si>
  <si>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</si>
  <si>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</si>
  <si>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</si>
  <si>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</si>
  <si>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</si>
  <si>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</si>
  <si>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</si>
  <si>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</si>
  <si>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</si>
  <si>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</si>
  <si>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</si>
  <si>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</si>
  <si>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</si>
  <si>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</si>
  <si>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</si>
  <si>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</si>
  <si>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</si>
  <si>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</si>
  <si>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</si>
  <si>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</si>
  <si>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</si>
  <si>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</si>
  <si>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</si>
  <si>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</si>
  <si>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</si>
  <si>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</si>
  <si>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</si>
  <si>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</si>
  <si>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</si>
  <si>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</si>
  <si>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</si>
  <si>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</si>
  <si>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</si>
  <si>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</si>
  <si>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</si>
  <si>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</si>
  <si>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</si>
  <si>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</si>
  <si>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</si>
  <si>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</si>
  <si>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</si>
  <si>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</si>
  <si>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</si>
  <si>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</si>
  <si>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</si>
  <si>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</si>
  <si>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</si>
  <si>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</si>
  <si>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</si>
  <si>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</si>
  <si>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</si>
  <si>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</si>
  <si>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</si>
  <si>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</si>
  <si>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</si>
  <si>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</si>
  <si>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</si>
  <si>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</si>
  <si>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</si>
  <si>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</si>
  <si>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</si>
  <si>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</si>
  <si>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</si>
  <si>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</si>
  <si>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</si>
  <si>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</si>
  <si>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</si>
  <si>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</si>
  <si>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</si>
  <si>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</si>
  <si>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</si>
  <si>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</si>
  <si>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</si>
  <si>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</si>
  <si>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</si>
  <si>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</si>
  <si>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</si>
  <si>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</si>
  <si>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</si>
  <si>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</si>
  <si>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</si>
  <si>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</si>
  <si>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</si>
  <si>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</si>
  <si>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</si>
  <si>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</si>
  <si>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</si>
  <si>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</si>
  <si>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</si>
  <si>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</si>
  <si>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</si>
  <si>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</si>
  <si>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</si>
  <si>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</si>
  <si>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</si>
  <si>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</si>
  <si>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</si>
  <si>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</si>
  <si>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</si>
  <si>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</si>
  <si>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</si>
  <si>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</si>
  <si>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</si>
  <si>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</si>
  <si>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</si>
  <si>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</si>
  <si>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</si>
  <si>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</si>
  <si>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</si>
  <si>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</si>
  <si>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</si>
  <si>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</si>
  <si>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</si>
  <si>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</si>
  <si>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</si>
  <si>
    <t xml:space="preserve">             Rys 2. Produkcja energii elektrycznej [GWh]                    Rys 3. Import-eksport energii elektrycznej [GWh]</t>
  </si>
  <si>
    <t>listopad</t>
  </si>
  <si>
    <t>styczeń - listopad</t>
  </si>
  <si>
    <t>Rys 6. Struktura produkcji energii elektrycznej   (styczeń - listopad 2022 r.)</t>
  </si>
  <si>
    <t xml:space="preserve">     styczeń - listopad  2021 r.</t>
  </si>
  <si>
    <t xml:space="preserve">                                       styczeń - listopad  2022 r.</t>
  </si>
  <si>
    <t>1) - łacznie z jednostkami będacymi w rozruchu technologicznym</t>
  </si>
  <si>
    <r>
      <t>Tabela 10. Nowe instalacje odnawialnego źródła energii i jednostki kogeneracji (na pdst. sprawozdań 
                   operatorów systemu elektroenergetycznego)</t>
    </r>
    <r>
      <rPr>
        <b/>
        <vertAlign val="superscript"/>
        <sz val="12"/>
        <rFont val="Times New Roman"/>
        <family val="1"/>
        <charset val="238"/>
      </rPr>
      <t>1)</t>
    </r>
    <r>
      <rPr>
        <b/>
        <sz val="12"/>
        <rFont val="Times New Roman"/>
        <family val="1"/>
        <charset val="238"/>
      </rPr>
      <t xml:space="preserve">  -  dane za okres sprawozdawczy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</si>
</sst>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0.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_-* #,##0\ _z_ł_-;\-* #,##0\ _z_ł_-;_-* &quot;-&quot;??\ _z_ł_-;_-@_-"/>
    <numFmt numFmtId="173" formatCode="_-* #,##0.0\ _z_ł_-;\-* #,##0.0\ _z_ł_-;_-* &quot;-&quot;??\ _z_ł_-;_-@_-"/>
    <numFmt numFmtId="174" formatCode="0.00000000000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  <font>
      <b/>
      <sz val="10"/>
      <color indexed="48"/>
      <name val="Arial Narrow"/>
      <family val="2"/>
    </font>
    <font>
      <b/>
      <sz val="11"/>
      <color indexed="48"/>
      <name val="Arial Narrow"/>
      <family val="2"/>
    </font>
    <font>
      <b/>
      <sz val="14"/>
      <color indexed="12"/>
      <name val="Arial Narrow"/>
      <family val="2"/>
    </font>
    <font>
      <b/>
      <sz val="9"/>
      <color indexed="12"/>
      <name val="Arial"/>
      <family val="2"/>
    </font>
    <font>
      <b/>
      <vertAlign val="superscript"/>
      <sz val="12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7" fillId="0" borderId="0"/>
    <xf numFmtId="0" fontId="1" fillId="0" borderId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480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13" xfId="0" quotePrefix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10" fillId="0" borderId="0" xfId="0" applyFont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Font="1"/>
    <xf numFmtId="0" fontId="14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3" xfId="0" applyFont="1" applyBorder="1" applyAlignment="1">
      <alignment vertical="top"/>
    </xf>
    <xf numFmtId="0" fontId="13" fillId="0" borderId="0" xfId="0" applyFont="1" applyAlignment="1">
      <alignment vertical="top"/>
    </xf>
    <xf numFmtId="0" fontId="14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" fillId="0" borderId="2" xfId="0" applyFont="1" applyBorder="1"/>
    <xf numFmtId="0" fontId="8" fillId="0" borderId="3" xfId="0" applyFont="1" applyBorder="1" applyAlignment="1">
      <alignment vertical="center"/>
    </xf>
    <xf numFmtId="0" fontId="22" fillId="0" borderId="0" xfId="0" applyFont="1"/>
    <xf numFmtId="0" fontId="8" fillId="0" borderId="16" xfId="0" applyFont="1" applyBorder="1"/>
    <xf numFmtId="0" fontId="5" fillId="0" borderId="0" xfId="0" applyFont="1"/>
    <xf numFmtId="0" fontId="25" fillId="0" borderId="0" xfId="0" applyFont="1"/>
    <xf numFmtId="0" fontId="26" fillId="0" borderId="0" xfId="0" applyFont="1"/>
    <xf numFmtId="168" fontId="19" fillId="0" borderId="17" xfId="0" applyNumberFormat="1" applyFont="1" applyBorder="1"/>
    <xf numFmtId="168" fontId="19" fillId="0" borderId="18" xfId="0" applyNumberFormat="1" applyFont="1" applyBorder="1"/>
    <xf numFmtId="168" fontId="19" fillId="0" borderId="18" xfId="0" applyNumberFormat="1" applyFont="1" applyBorder="1" applyAlignment="1">
      <alignment vertical="center"/>
    </xf>
    <xf numFmtId="168" fontId="18" fillId="0" borderId="17" xfId="0" applyNumberFormat="1" applyFont="1" applyBorder="1"/>
    <xf numFmtId="168" fontId="18" fillId="0" borderId="18" xfId="0" applyNumberFormat="1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168" fontId="2" fillId="0" borderId="0" xfId="0" applyNumberFormat="1" applyFont="1"/>
    <xf numFmtId="173" fontId="34" fillId="0" borderId="0" xfId="0" applyNumberFormat="1" applyFont="1"/>
    <xf numFmtId="0" fontId="34" fillId="0" borderId="0" xfId="0" applyFont="1"/>
    <xf numFmtId="166" fontId="34" fillId="0" borderId="0" xfId="0" applyNumberFormat="1" applyFont="1"/>
    <xf numFmtId="1" fontId="2" fillId="0" borderId="0" xfId="0" applyNumberFormat="1" applyFont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8" fontId="19" fillId="0" borderId="9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8" fontId="18" fillId="0" borderId="9" xfId="0" applyNumberFormat="1" applyFont="1" applyBorder="1" applyAlignment="1">
      <alignment vertical="center"/>
    </xf>
    <xf numFmtId="1" fontId="36" fillId="0" borderId="0" xfId="0" applyNumberFormat="1" applyFont="1"/>
    <xf numFmtId="0" fontId="7" fillId="0" borderId="13" xfId="0" quotePrefix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4" fillId="0" borderId="19" xfId="0" quotePrefix="1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0" fontId="14" fillId="0" borderId="12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8" fontId="19" fillId="0" borderId="17" xfId="0" applyNumberFormat="1" applyFont="1" applyBorder="1" applyAlignment="1">
      <alignment vertical="center"/>
    </xf>
    <xf numFmtId="168" fontId="18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169" fontId="14" fillId="0" borderId="23" xfId="0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169" fontId="14" fillId="0" borderId="15" xfId="0" applyNumberFormat="1" applyFont="1" applyBorder="1" applyAlignment="1">
      <alignment horizontal="center"/>
    </xf>
    <xf numFmtId="169" fontId="7" fillId="0" borderId="2" xfId="0" applyNumberFormat="1" applyFont="1" applyBorder="1" applyAlignment="1">
      <alignment horizontal="center" vertical="center"/>
    </xf>
    <xf numFmtId="169" fontId="7" fillId="0" borderId="24" xfId="0" applyNumberFormat="1" applyFont="1" applyBorder="1" applyAlignment="1">
      <alignment horizontal="center" vertical="center"/>
    </xf>
    <xf numFmtId="171" fontId="18" fillId="0" borderId="8" xfId="0" applyNumberFormat="1" applyFont="1" applyBorder="1" applyAlignment="1">
      <alignment horizontal="center" vertical="center"/>
    </xf>
    <xf numFmtId="171" fontId="18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1" fontId="7" fillId="0" borderId="27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9" xfId="0" quotePrefix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1" fontId="14" fillId="0" borderId="2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4" fillId="0" borderId="0" xfId="0" applyFont="1"/>
    <xf numFmtId="169" fontId="14" fillId="0" borderId="2" xfId="0" applyNumberFormat="1" applyFont="1" applyBorder="1" applyAlignment="1">
      <alignment horizontal="center" vertical="center"/>
    </xf>
    <xf numFmtId="169" fontId="14" fillId="0" borderId="24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69" fontId="8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9" fontId="18" fillId="0" borderId="8" xfId="0" applyNumberFormat="1" applyFont="1" applyBorder="1" applyAlignment="1">
      <alignment horizontal="center" vertical="center"/>
    </xf>
    <xf numFmtId="169" fontId="18" fillId="0" borderId="25" xfId="0" applyNumberFormat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14" fillId="0" borderId="0" xfId="0" applyNumberFormat="1" applyFont="1"/>
    <xf numFmtId="169" fontId="14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9" fontId="7" fillId="0" borderId="0" xfId="0" applyNumberFormat="1" applyFont="1" applyAlignment="1">
      <alignment vertical="center"/>
    </xf>
    <xf numFmtId="169" fontId="14" fillId="0" borderId="0" xfId="0" applyNumberFormat="1" applyFont="1" applyAlignment="1">
      <alignment horizontal="center" vertical="center"/>
    </xf>
    <xf numFmtId="1" fontId="2" fillId="0" borderId="0" xfId="0" applyNumberFormat="1" applyFont="1"/>
    <xf numFmtId="0" fontId="45" fillId="0" borderId="0" xfId="0" applyFont="1"/>
    <xf numFmtId="166" fontId="0" fillId="0" borderId="0" xfId="0" applyNumberFormat="1"/>
    <xf numFmtId="1" fontId="0" fillId="0" borderId="0" xfId="0" applyNumberFormat="1"/>
    <xf numFmtId="169" fontId="14" fillId="0" borderId="15" xfId="20" applyNumberFormat="1" applyFont="1" applyFill="1" applyBorder="1" applyAlignment="1">
      <alignment horizontal="center"/>
    </xf>
    <xf numFmtId="2" fontId="2" fillId="0" borderId="0" xfId="0" applyNumberFormat="1" applyFont="1"/>
    <xf numFmtId="166" fontId="2" fillId="0" borderId="0" xfId="0" applyNumberFormat="1" applyFont="1"/>
    <xf numFmtId="2" fontId="51" fillId="0" borderId="0" xfId="0" applyNumberFormat="1" applyFont="1"/>
    <xf numFmtId="0" fontId="50" fillId="0" borderId="0" xfId="0" applyFont="1"/>
    <xf numFmtId="1" fontId="13" fillId="0" borderId="0" xfId="0" applyNumberFormat="1" applyFont="1"/>
    <xf numFmtId="1" fontId="13" fillId="0" borderId="0" xfId="0" applyNumberFormat="1" applyFont="1" applyAlignment="1">
      <alignment vertical="center"/>
    </xf>
    <xf numFmtId="1" fontId="1" fillId="0" borderId="0" xfId="0" applyNumberFormat="1" applyFont="1"/>
    <xf numFmtId="0" fontId="54" fillId="0" borderId="0" xfId="0" applyFont="1"/>
    <xf numFmtId="1" fontId="54" fillId="0" borderId="0" xfId="0" applyNumberFormat="1" applyFont="1"/>
    <xf numFmtId="0" fontId="52" fillId="0" borderId="0" xfId="0" applyFont="1"/>
    <xf numFmtId="2" fontId="53" fillId="0" borderId="0" xfId="0" applyNumberFormat="1" applyFont="1"/>
    <xf numFmtId="173" fontId="54" fillId="0" borderId="0" xfId="0" applyNumberFormat="1" applyFont="1"/>
    <xf numFmtId="172" fontId="52" fillId="0" borderId="0" xfId="20" applyNumberFormat="1" applyFont="1" applyFill="1"/>
    <xf numFmtId="0" fontId="55" fillId="0" borderId="0" xfId="0" applyFont="1"/>
    <xf numFmtId="1" fontId="56" fillId="0" borderId="0" xfId="0" applyNumberFormat="1" applyFont="1"/>
    <xf numFmtId="164" fontId="54" fillId="0" borderId="0" xfId="0" applyNumberFormat="1" applyFont="1"/>
    <xf numFmtId="0" fontId="49" fillId="0" borderId="0" xfId="0" applyFont="1"/>
    <xf numFmtId="1" fontId="22" fillId="0" borderId="0" xfId="0" applyNumberFormat="1" applyFont="1"/>
    <xf numFmtId="173" fontId="22" fillId="0" borderId="0" xfId="0" applyNumberFormat="1" applyFont="1"/>
    <xf numFmtId="164" fontId="22" fillId="0" borderId="0" xfId="0" applyNumberFormat="1" applyFont="1"/>
    <xf numFmtId="0" fontId="62" fillId="0" borderId="0" xfId="0" applyFont="1" applyAlignment="1">
      <alignment vertical="center"/>
    </xf>
    <xf numFmtId="0" fontId="63" fillId="0" borderId="0" xfId="0" applyFont="1"/>
    <xf numFmtId="0" fontId="59" fillId="0" borderId="0" xfId="0" applyFont="1"/>
    <xf numFmtId="0" fontId="58" fillId="0" borderId="0" xfId="0" applyFont="1"/>
    <xf numFmtId="0" fontId="57" fillId="0" borderId="14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1" fillId="0" borderId="2" xfId="0" applyFont="1" applyBorder="1"/>
    <xf numFmtId="0" fontId="57" fillId="0" borderId="0" xfId="0" applyFont="1" applyAlignment="1">
      <alignment horizontal="right" vertical="center"/>
    </xf>
    <xf numFmtId="0" fontId="60" fillId="0" borderId="12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 wrapText="1"/>
    </xf>
    <xf numFmtId="0" fontId="20" fillId="0" borderId="3" xfId="0" applyFont="1" applyBorder="1"/>
    <xf numFmtId="2" fontId="0" fillId="0" borderId="0" xfId="0" applyNumberFormat="1"/>
    <xf numFmtId="169" fontId="19" fillId="0" borderId="18" xfId="0" applyNumberFormat="1" applyFont="1" applyBorder="1" applyAlignment="1">
      <alignment horizontal="center" vertical="center"/>
    </xf>
    <xf numFmtId="165" fontId="2" fillId="0" borderId="0" xfId="0" applyNumberFormat="1" applyFont="1"/>
    <xf numFmtId="1" fontId="64" fillId="0" borderId="0" xfId="0" applyNumberFormat="1" applyFont="1"/>
    <xf numFmtId="165" fontId="64" fillId="0" borderId="0" xfId="0" applyNumberFormat="1" applyFont="1"/>
    <xf numFmtId="1" fontId="49" fillId="0" borderId="0" xfId="0" applyNumberFormat="1" applyFont="1"/>
    <xf numFmtId="2" fontId="58" fillId="0" borderId="0" xfId="0" applyNumberFormat="1" applyFont="1"/>
    <xf numFmtId="174" fontId="0" fillId="0" borderId="0" xfId="0" applyNumberFormat="1"/>
    <xf numFmtId="0" fontId="65" fillId="0" borderId="0" xfId="0" applyFont="1"/>
    <xf numFmtId="1" fontId="65" fillId="0" borderId="0" xfId="0" applyNumberFormat="1" applyFont="1"/>
    <xf numFmtId="173" fontId="65" fillId="0" borderId="0" xfId="0" applyNumberFormat="1" applyFont="1"/>
    <xf numFmtId="169" fontId="1" fillId="0" borderId="0" xfId="0" applyNumberFormat="1" applyFont="1"/>
    <xf numFmtId="166" fontId="49" fillId="0" borderId="0" xfId="0" applyNumberFormat="1" applyFont="1"/>
    <xf numFmtId="2" fontId="49" fillId="0" borderId="0" xfId="0" applyNumberFormat="1" applyFont="1"/>
    <xf numFmtId="0" fontId="14" fillId="0" borderId="29" xfId="0" quotePrefix="1" applyFont="1" applyBorder="1" applyAlignment="1">
      <alignment horizontal="center" vertical="center"/>
    </xf>
    <xf numFmtId="168" fontId="14" fillId="0" borderId="19" xfId="0" applyNumberFormat="1" applyFont="1" applyBorder="1" applyAlignment="1">
      <alignment horizontal="center" vertical="center"/>
    </xf>
    <xf numFmtId="0" fontId="14" fillId="0" borderId="30" xfId="0" quotePrefix="1" applyFont="1" applyBorder="1" applyAlignment="1">
      <alignment horizontal="center" vertical="center"/>
    </xf>
    <xf numFmtId="168" fontId="14" fillId="0" borderId="13" xfId="0" applyNumberFormat="1" applyFont="1" applyBorder="1" applyAlignment="1">
      <alignment horizontal="center" vertical="center"/>
    </xf>
    <xf numFmtId="0" fontId="14" fillId="0" borderId="31" xfId="0" quotePrefix="1" applyFont="1" applyBorder="1" applyAlignment="1">
      <alignment horizontal="center" vertical="center"/>
    </xf>
    <xf numFmtId="168" fontId="14" fillId="0" borderId="6" xfId="0" applyNumberFormat="1" applyFont="1" applyBorder="1" applyAlignment="1">
      <alignment horizontal="center" vertical="center"/>
    </xf>
    <xf numFmtId="0" fontId="61" fillId="0" borderId="1" xfId="0" applyFont="1" applyBorder="1"/>
    <xf numFmtId="0" fontId="61" fillId="0" borderId="8" xfId="0" applyFont="1" applyBorder="1"/>
    <xf numFmtId="0" fontId="71" fillId="0" borderId="0" xfId="0" applyFont="1" applyAlignment="1">
      <alignment horizontal="right" vertical="center"/>
    </xf>
    <xf numFmtId="0" fontId="73" fillId="0" borderId="0" xfId="0" applyFont="1" applyAlignment="1">
      <alignment horizontal="center"/>
    </xf>
    <xf numFmtId="0" fontId="73" fillId="0" borderId="32" xfId="0" applyFont="1" applyBorder="1" applyAlignment="1">
      <alignment horizontal="center"/>
    </xf>
    <xf numFmtId="0" fontId="61" fillId="0" borderId="14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168" fontId="74" fillId="0" borderId="17" xfId="0" applyNumberFormat="1" applyFont="1" applyBorder="1" applyAlignment="1">
      <alignment vertical="center"/>
    </xf>
    <xf numFmtId="168" fontId="74" fillId="0" borderId="18" xfId="0" applyNumberFormat="1" applyFont="1" applyBorder="1" applyAlignment="1">
      <alignment vertical="center"/>
    </xf>
    <xf numFmtId="168" fontId="74" fillId="0" borderId="9" xfId="0" applyNumberFormat="1" applyFont="1" applyBorder="1" applyAlignment="1">
      <alignment vertical="center"/>
    </xf>
    <xf numFmtId="169" fontId="14" fillId="0" borderId="2" xfId="0" applyNumberFormat="1" applyFont="1" applyBorder="1" applyAlignment="1">
      <alignment horizontal="center"/>
    </xf>
    <xf numFmtId="169" fontId="19" fillId="0" borderId="2" xfId="0" applyNumberFormat="1" applyFont="1" applyBorder="1" applyAlignment="1">
      <alignment horizontal="center" vertical="center"/>
    </xf>
    <xf numFmtId="169" fontId="19" fillId="0" borderId="24" xfId="0" applyNumberFormat="1" applyFont="1" applyBorder="1" applyAlignment="1">
      <alignment horizontal="center" vertical="center"/>
    </xf>
    <xf numFmtId="173" fontId="54" fillId="0" borderId="0" xfId="0" applyNumberFormat="1" applyFont="1" applyAlignment="1">
      <alignment horizontal="center"/>
    </xf>
    <xf numFmtId="1" fontId="1" fillId="0" borderId="0" xfId="2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3" fillId="0" borderId="0" xfId="0" applyNumberFormat="1" applyFont="1" applyAlignment="1">
      <alignment vertical="top"/>
    </xf>
    <xf numFmtId="0" fontId="78" fillId="0" borderId="0" xfId="0" applyFont="1"/>
    <xf numFmtId="166" fontId="75" fillId="0" borderId="0" xfId="0" applyNumberFormat="1" applyFont="1" applyAlignment="1">
      <alignment vertical="center"/>
    </xf>
    <xf numFmtId="166" fontId="76" fillId="0" borderId="0" xfId="0" applyNumberFormat="1" applyFont="1" applyAlignment="1">
      <alignment vertical="center"/>
    </xf>
    <xf numFmtId="0" fontId="14" fillId="0" borderId="26" xfId="0" applyFont="1" applyBorder="1" applyAlignment="1">
      <alignment horizontal="center"/>
    </xf>
    <xf numFmtId="0" fontId="14" fillId="0" borderId="0" xfId="0" applyFont="1"/>
    <xf numFmtId="0" fontId="61" fillId="0" borderId="34" xfId="0" applyFont="1" applyBorder="1" applyAlignment="1">
      <alignment horizontal="center" vertical="center" wrapText="1"/>
    </xf>
    <xf numFmtId="166" fontId="76" fillId="0" borderId="32" xfId="0" applyNumberFormat="1" applyFont="1" applyBorder="1" applyAlignment="1">
      <alignment vertical="center"/>
    </xf>
    <xf numFmtId="166" fontId="75" fillId="0" borderId="35" xfId="0" applyNumberFormat="1" applyFont="1" applyBorder="1" applyAlignment="1">
      <alignment vertical="center"/>
    </xf>
    <xf numFmtId="166" fontId="76" fillId="0" borderId="2" xfId="0" applyNumberFormat="1" applyFont="1" applyBorder="1" applyAlignment="1">
      <alignment vertical="center"/>
    </xf>
    <xf numFmtId="166" fontId="76" fillId="0" borderId="8" xfId="0" applyNumberFormat="1" applyFont="1" applyBorder="1" applyAlignment="1">
      <alignment vertical="center"/>
    </xf>
    <xf numFmtId="166" fontId="75" fillId="0" borderId="29" xfId="0" applyNumberFormat="1" applyFont="1" applyBorder="1" applyAlignment="1">
      <alignment vertical="center"/>
    </xf>
    <xf numFmtId="166" fontId="76" fillId="0" borderId="30" xfId="0" applyNumberFormat="1" applyFont="1" applyBorder="1" applyAlignment="1">
      <alignment vertical="center"/>
    </xf>
    <xf numFmtId="166" fontId="76" fillId="0" borderId="31" xfId="0" applyNumberFormat="1" applyFont="1" applyBorder="1" applyAlignment="1">
      <alignment vertical="center"/>
    </xf>
    <xf numFmtId="0" fontId="61" fillId="0" borderId="36" xfId="0" applyFont="1" applyBorder="1" applyAlignment="1">
      <alignment horizontal="center" vertical="center" wrapText="1"/>
    </xf>
    <xf numFmtId="166" fontId="79" fillId="0" borderId="0" xfId="0" applyNumberFormat="1" applyFont="1"/>
    <xf numFmtId="2" fontId="79" fillId="0" borderId="0" xfId="0" applyNumberFormat="1" applyFont="1"/>
    <xf numFmtId="0" fontId="80" fillId="0" borderId="0" xfId="0" applyFont="1"/>
    <xf numFmtId="169" fontId="7" fillId="0" borderId="37" xfId="0" applyNumberFormat="1" applyFont="1" applyBorder="1" applyAlignment="1">
      <alignment vertical="center"/>
    </xf>
    <xf numFmtId="169" fontId="7" fillId="0" borderId="35" xfId="0" applyNumberFormat="1" applyFont="1" applyBorder="1" applyAlignment="1">
      <alignment vertical="center"/>
    </xf>
    <xf numFmtId="169" fontId="14" fillId="0" borderId="38" xfId="0" applyNumberFormat="1" applyFont="1" applyBorder="1" applyAlignment="1">
      <alignment vertical="center"/>
    </xf>
    <xf numFmtId="169" fontId="14" fillId="0" borderId="2" xfId="0" applyNumberFormat="1" applyFont="1" applyBorder="1" applyAlignment="1">
      <alignment vertical="center"/>
    </xf>
    <xf numFmtId="169" fontId="7" fillId="0" borderId="38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vertical="center"/>
    </xf>
    <xf numFmtId="169" fontId="14" fillId="0" borderId="15" xfId="0" applyNumberFormat="1" applyFont="1" applyBorder="1" applyAlignment="1">
      <alignment vertical="center"/>
    </xf>
    <xf numFmtId="169" fontId="14" fillId="0" borderId="22" xfId="0" applyNumberFormat="1" applyFont="1" applyBorder="1"/>
    <xf numFmtId="169" fontId="14" fillId="0" borderId="35" xfId="0" applyNumberFormat="1" applyFont="1" applyBorder="1"/>
    <xf numFmtId="169" fontId="14" fillId="0" borderId="15" xfId="0" applyNumberFormat="1" applyFont="1" applyBorder="1"/>
    <xf numFmtId="169" fontId="14" fillId="0" borderId="2" xfId="0" applyNumberFormat="1" applyFont="1" applyBorder="1"/>
    <xf numFmtId="170" fontId="14" fillId="0" borderId="15" xfId="0" applyNumberFormat="1" applyFont="1" applyBorder="1" applyAlignment="1">
      <alignment vertical="center"/>
    </xf>
    <xf numFmtId="170" fontId="14" fillId="0" borderId="2" xfId="0" applyNumberFormat="1" applyFont="1" applyBorder="1" applyAlignment="1">
      <alignment vertical="center"/>
    </xf>
    <xf numFmtId="169" fontId="14" fillId="0" borderId="7" xfId="0" applyNumberFormat="1" applyFont="1" applyBorder="1" applyAlignment="1">
      <alignment vertical="center"/>
    </xf>
    <xf numFmtId="169" fontId="14" fillId="0" borderId="8" xfId="0" applyNumberFormat="1" applyFont="1" applyBorder="1" applyAlignment="1">
      <alignment vertical="center"/>
    </xf>
    <xf numFmtId="170" fontId="14" fillId="0" borderId="15" xfId="0" applyNumberFormat="1" applyFont="1" applyBorder="1"/>
    <xf numFmtId="170" fontId="14" fillId="0" borderId="2" xfId="0" applyNumberFormat="1" applyFont="1" applyBorder="1"/>
    <xf numFmtId="169" fontId="14" fillId="0" borderId="15" xfId="20" applyNumberFormat="1" applyFont="1" applyFill="1" applyBorder="1" applyAlignment="1">
      <alignment horizontal="right"/>
    </xf>
    <xf numFmtId="169" fontId="14" fillId="0" borderId="2" xfId="20" applyNumberFormat="1" applyFont="1" applyFill="1" applyBorder="1" applyAlignment="1">
      <alignment horizontal="right"/>
    </xf>
    <xf numFmtId="169" fontId="14" fillId="0" borderId="35" xfId="0" applyNumberFormat="1" applyFont="1" applyBorder="1" applyAlignment="1">
      <alignment horizontal="right"/>
    </xf>
    <xf numFmtId="169" fontId="14" fillId="0" borderId="2" xfId="0" applyNumberFormat="1" applyFont="1" applyBorder="1" applyAlignment="1">
      <alignment horizontal="right"/>
    </xf>
    <xf numFmtId="169" fontId="14" fillId="0" borderId="15" xfId="0" applyNumberFormat="1" applyFont="1" applyBorder="1" applyAlignment="1">
      <alignment horizontal="right"/>
    </xf>
    <xf numFmtId="169" fontId="7" fillId="0" borderId="22" xfId="0" applyNumberFormat="1" applyFont="1" applyBorder="1"/>
    <xf numFmtId="169" fontId="7" fillId="0" borderId="35" xfId="0" applyNumberFormat="1" applyFont="1" applyBorder="1"/>
    <xf numFmtId="170" fontId="7" fillId="0" borderId="15" xfId="0" applyNumberFormat="1" applyFont="1" applyBorder="1" applyAlignment="1">
      <alignment vertical="center"/>
    </xf>
    <xf numFmtId="170" fontId="7" fillId="0" borderId="2" xfId="0" applyNumberFormat="1" applyFont="1" applyBorder="1" applyAlignment="1">
      <alignment vertical="center"/>
    </xf>
    <xf numFmtId="169" fontId="7" fillId="0" borderId="7" xfId="0" applyNumberFormat="1" applyFont="1" applyBorder="1" applyAlignment="1">
      <alignment vertical="center"/>
    </xf>
    <xf numFmtId="169" fontId="7" fillId="0" borderId="8" xfId="0" applyNumberFormat="1" applyFont="1" applyBorder="1" applyAlignment="1">
      <alignment vertical="center"/>
    </xf>
    <xf numFmtId="171" fontId="14" fillId="0" borderId="22" xfId="0" applyNumberFormat="1" applyFont="1" applyBorder="1" applyAlignment="1">
      <alignment vertical="center"/>
    </xf>
    <xf numFmtId="171" fontId="14" fillId="0" borderId="35" xfId="0" applyNumberFormat="1" applyFont="1" applyBorder="1" applyAlignment="1">
      <alignment vertical="center"/>
    </xf>
    <xf numFmtId="171" fontId="14" fillId="0" borderId="15" xfId="0" applyNumberFormat="1" applyFont="1" applyBorder="1" applyAlignment="1">
      <alignment vertical="center"/>
    </xf>
    <xf numFmtId="171" fontId="14" fillId="0" borderId="2" xfId="0" applyNumberFormat="1" applyFont="1" applyBorder="1" applyAlignment="1">
      <alignment vertical="center"/>
    </xf>
    <xf numFmtId="171" fontId="14" fillId="0" borderId="15" xfId="0" applyNumberFormat="1" applyFont="1" applyBorder="1" applyAlignment="1">
      <alignment horizontal="right" vertical="center"/>
    </xf>
    <xf numFmtId="171" fontId="7" fillId="0" borderId="15" xfId="0" applyNumberFormat="1" applyFont="1" applyBorder="1" applyAlignment="1">
      <alignment vertical="center"/>
    </xf>
    <xf numFmtId="171" fontId="7" fillId="0" borderId="2" xfId="0" applyNumberFormat="1" applyFont="1" applyBorder="1" applyAlignment="1">
      <alignment vertical="center"/>
    </xf>
    <xf numFmtId="171" fontId="7" fillId="0" borderId="15" xfId="0" applyNumberFormat="1" applyFont="1" applyBorder="1" applyAlignment="1">
      <alignment horizontal="right" vertical="center"/>
    </xf>
    <xf numFmtId="171" fontId="14" fillId="0" borderId="23" xfId="0" applyNumberFormat="1" applyFont="1" applyBorder="1" applyAlignment="1">
      <alignment vertical="center"/>
    </xf>
    <xf numFmtId="171" fontId="7" fillId="0" borderId="23" xfId="0" applyNumberFormat="1" applyFont="1" applyBorder="1" applyAlignment="1">
      <alignment vertical="center"/>
    </xf>
    <xf numFmtId="171" fontId="7" fillId="0" borderId="7" xfId="0" applyNumberFormat="1" applyFont="1" applyBorder="1" applyAlignment="1">
      <alignment horizontal="right" vertical="center"/>
    </xf>
    <xf numFmtId="171" fontId="7" fillId="0" borderId="8" xfId="0" applyNumberFormat="1" applyFont="1" applyBorder="1" applyAlignment="1">
      <alignment vertical="center"/>
    </xf>
    <xf numFmtId="169" fontId="14" fillId="0" borderId="24" xfId="0" applyNumberFormat="1" applyFont="1" applyBorder="1" applyAlignment="1">
      <alignment horizontal="right"/>
    </xf>
    <xf numFmtId="169" fontId="14" fillId="0" borderId="2" xfId="0" applyNumberFormat="1" applyFont="1" applyBorder="1" applyAlignment="1">
      <alignment horizontal="right" vertical="center"/>
    </xf>
    <xf numFmtId="169" fontId="14" fillId="0" borderId="24" xfId="0" applyNumberFormat="1" applyFont="1" applyBorder="1" applyAlignment="1">
      <alignment horizontal="right" vertical="center"/>
    </xf>
    <xf numFmtId="170" fontId="19" fillId="0" borderId="2" xfId="0" applyNumberFormat="1" applyFont="1" applyBorder="1" applyAlignment="1">
      <alignment horizontal="right" vertical="center"/>
    </xf>
    <xf numFmtId="170" fontId="19" fillId="0" borderId="24" xfId="0" applyNumberFormat="1" applyFont="1" applyBorder="1" applyAlignment="1">
      <alignment horizontal="right" vertical="center"/>
    </xf>
    <xf numFmtId="171" fontId="46" fillId="0" borderId="2" xfId="0" applyNumberFormat="1" applyFont="1" applyBorder="1" applyAlignment="1">
      <alignment vertical="center"/>
    </xf>
    <xf numFmtId="171" fontId="46" fillId="0" borderId="2" xfId="0" applyNumberFormat="1" applyFont="1" applyBorder="1" applyAlignment="1">
      <alignment horizontal="right" vertical="center"/>
    </xf>
    <xf numFmtId="171" fontId="46" fillId="0" borderId="24" xfId="0" applyNumberFormat="1" applyFont="1" applyBorder="1" applyAlignment="1">
      <alignment horizontal="right" vertical="center"/>
    </xf>
    <xf numFmtId="171" fontId="46" fillId="0" borderId="23" xfId="0" applyNumberFormat="1" applyFont="1" applyBorder="1" applyAlignment="1">
      <alignment horizontal="right" vertical="center"/>
    </xf>
    <xf numFmtId="171" fontId="46" fillId="0" borderId="24" xfId="0" applyNumberFormat="1" applyFont="1" applyBorder="1" applyAlignment="1">
      <alignment vertical="center"/>
    </xf>
    <xf numFmtId="169" fontId="14" fillId="0" borderId="24" xfId="0" applyNumberFormat="1" applyFont="1" applyBorder="1" applyAlignment="1">
      <alignment vertical="center"/>
    </xf>
    <xf numFmtId="171" fontId="48" fillId="0" borderId="8" xfId="0" applyNumberFormat="1" applyFont="1" applyBorder="1" applyAlignment="1">
      <alignment vertical="center"/>
    </xf>
    <xf numFmtId="171" fontId="48" fillId="0" borderId="39" xfId="0" applyNumberFormat="1" applyFont="1" applyBorder="1" applyAlignment="1">
      <alignment vertical="center"/>
    </xf>
    <xf numFmtId="171" fontId="47" fillId="0" borderId="8" xfId="0" applyNumberFormat="1" applyFont="1" applyBorder="1" applyAlignment="1">
      <alignment vertical="center"/>
    </xf>
    <xf numFmtId="171" fontId="66" fillId="0" borderId="22" xfId="0" applyNumberFormat="1" applyFont="1" applyBorder="1" applyAlignment="1">
      <alignment vertical="center"/>
    </xf>
    <xf numFmtId="171" fontId="66" fillId="0" borderId="40" xfId="0" applyNumberFormat="1" applyFont="1" applyBorder="1" applyAlignment="1">
      <alignment vertical="center"/>
    </xf>
    <xf numFmtId="171" fontId="66" fillId="0" borderId="35" xfId="0" applyNumberFormat="1" applyFont="1" applyBorder="1" applyAlignment="1">
      <alignment vertical="center"/>
    </xf>
    <xf numFmtId="171" fontId="67" fillId="0" borderId="15" xfId="0" applyNumberFormat="1" applyFont="1" applyBorder="1" applyAlignment="1">
      <alignment vertical="center"/>
    </xf>
    <xf numFmtId="171" fontId="67" fillId="0" borderId="26" xfId="0" applyNumberFormat="1" applyFont="1" applyBorder="1" applyAlignment="1">
      <alignment vertical="center"/>
    </xf>
    <xf numFmtId="171" fontId="67" fillId="0" borderId="2" xfId="0" applyNumberFormat="1" applyFont="1" applyBorder="1" applyAlignment="1">
      <alignment vertical="center"/>
    </xf>
    <xf numFmtId="171" fontId="67" fillId="0" borderId="7" xfId="0" applyNumberFormat="1" applyFont="1" applyBorder="1" applyAlignment="1">
      <alignment vertical="center"/>
    </xf>
    <xf numFmtId="171" fontId="67" fillId="0" borderId="27" xfId="0" applyNumberFormat="1" applyFont="1" applyBorder="1" applyAlignment="1">
      <alignment vertical="center"/>
    </xf>
    <xf numFmtId="171" fontId="67" fillId="0" borderId="8" xfId="0" applyNumberFormat="1" applyFont="1" applyBorder="1" applyAlignment="1">
      <alignment vertical="center"/>
    </xf>
    <xf numFmtId="169" fontId="67" fillId="0" borderId="37" xfId="0" applyNumberFormat="1" applyFont="1" applyBorder="1" applyAlignment="1">
      <alignment horizontal="right" vertical="center"/>
    </xf>
    <xf numFmtId="169" fontId="67" fillId="0" borderId="41" xfId="0" applyNumberFormat="1" applyFont="1" applyBorder="1" applyAlignment="1">
      <alignment horizontal="right" vertical="center"/>
    </xf>
    <xf numFmtId="169" fontId="67" fillId="0" borderId="38" xfId="0" applyNumberFormat="1" applyFont="1" applyBorder="1" applyAlignment="1">
      <alignment horizontal="right" vertical="center"/>
    </xf>
    <xf numFmtId="169" fontId="67" fillId="0" borderId="23" xfId="0" applyNumberFormat="1" applyFont="1" applyBorder="1" applyAlignment="1">
      <alignment horizontal="right" vertical="center"/>
    </xf>
    <xf numFmtId="169" fontId="67" fillId="0" borderId="16" xfId="0" applyNumberFormat="1" applyFont="1" applyBorder="1" applyAlignment="1">
      <alignment horizontal="right" vertical="center"/>
    </xf>
    <xf numFmtId="169" fontId="67" fillId="0" borderId="39" xfId="0" applyNumberFormat="1" applyFont="1" applyBorder="1" applyAlignment="1">
      <alignment horizontal="right" vertical="center"/>
    </xf>
    <xf numFmtId="169" fontId="66" fillId="0" borderId="22" xfId="0" applyNumberFormat="1" applyFont="1" applyBorder="1" applyAlignment="1">
      <alignment vertical="center"/>
    </xf>
    <xf numFmtId="170" fontId="66" fillId="0" borderId="40" xfId="0" applyNumberFormat="1" applyFont="1" applyBorder="1" applyAlignment="1">
      <alignment vertical="center"/>
    </xf>
    <xf numFmtId="170" fontId="66" fillId="0" borderId="35" xfId="0" applyNumberFormat="1" applyFont="1" applyBorder="1" applyAlignment="1">
      <alignment vertical="center"/>
    </xf>
    <xf numFmtId="169" fontId="67" fillId="0" borderId="15" xfId="0" applyNumberFormat="1" applyFont="1" applyBorder="1" applyAlignment="1">
      <alignment vertical="center"/>
    </xf>
    <xf numFmtId="170" fontId="67" fillId="0" borderId="26" xfId="0" applyNumberFormat="1" applyFont="1" applyBorder="1" applyAlignment="1">
      <alignment vertical="center"/>
    </xf>
    <xf numFmtId="170" fontId="67" fillId="0" borderId="2" xfId="0" applyNumberFormat="1" applyFont="1" applyBorder="1" applyAlignment="1">
      <alignment vertical="center"/>
    </xf>
    <xf numFmtId="169" fontId="67" fillId="0" borderId="7" xfId="0" applyNumberFormat="1" applyFont="1" applyBorder="1" applyAlignment="1">
      <alignment vertical="center"/>
    </xf>
    <xf numFmtId="170" fontId="67" fillId="0" borderId="27" xfId="0" applyNumberFormat="1" applyFont="1" applyBorder="1" applyAlignment="1">
      <alignment vertical="center"/>
    </xf>
    <xf numFmtId="170" fontId="67" fillId="0" borderId="8" xfId="0" applyNumberFormat="1" applyFont="1" applyBorder="1" applyAlignment="1">
      <alignment vertical="center"/>
    </xf>
    <xf numFmtId="169" fontId="66" fillId="0" borderId="22" xfId="0" applyNumberFormat="1" applyFont="1" applyBorder="1" applyAlignment="1">
      <alignment horizontal="right" vertical="center"/>
    </xf>
    <xf numFmtId="170" fontId="66" fillId="0" borderId="35" xfId="0" applyNumberFormat="1" applyFont="1" applyBorder="1" applyAlignment="1">
      <alignment horizontal="right" vertical="center"/>
    </xf>
    <xf numFmtId="169" fontId="66" fillId="0" borderId="40" xfId="0" applyNumberFormat="1" applyFont="1" applyBorder="1" applyAlignment="1">
      <alignment horizontal="right" vertical="center"/>
    </xf>
    <xf numFmtId="170" fontId="66" fillId="0" borderId="42" xfId="0" applyNumberFormat="1" applyFont="1" applyBorder="1" applyAlignment="1">
      <alignment horizontal="right" vertical="center"/>
    </xf>
    <xf numFmtId="169" fontId="67" fillId="0" borderId="15" xfId="0" applyNumberFormat="1" applyFont="1" applyBorder="1" applyAlignment="1">
      <alignment horizontal="right" vertical="center"/>
    </xf>
    <xf numFmtId="170" fontId="67" fillId="0" borderId="2" xfId="0" applyNumberFormat="1" applyFont="1" applyBorder="1" applyAlignment="1">
      <alignment horizontal="right" vertical="center"/>
    </xf>
    <xf numFmtId="169" fontId="67" fillId="0" borderId="26" xfId="0" applyNumberFormat="1" applyFont="1" applyBorder="1" applyAlignment="1">
      <alignment horizontal="right" vertical="center"/>
    </xf>
    <xf numFmtId="170" fontId="67" fillId="0" borderId="24" xfId="0" applyNumberFormat="1" applyFont="1" applyBorder="1" applyAlignment="1">
      <alignment horizontal="right" vertical="center"/>
    </xf>
    <xf numFmtId="169" fontId="66" fillId="0" borderId="27" xfId="0" applyNumberFormat="1" applyFont="1" applyBorder="1" applyAlignment="1">
      <alignment horizontal="right" vertical="center"/>
    </xf>
    <xf numFmtId="170" fontId="66" fillId="0" borderId="25" xfId="0" applyNumberFormat="1" applyFont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166" fontId="58" fillId="0" borderId="0" xfId="0" applyNumberFormat="1" applyFont="1"/>
    <xf numFmtId="169" fontId="67" fillId="0" borderId="15" xfId="0" applyNumberFormat="1" applyFont="1" applyBorder="1" applyAlignment="1">
      <alignment horizontal="center" vertical="center"/>
    </xf>
    <xf numFmtId="170" fontId="67" fillId="0" borderId="2" xfId="0" applyNumberFormat="1" applyFont="1" applyBorder="1" applyAlignment="1">
      <alignment horizontal="center" vertical="center"/>
    </xf>
    <xf numFmtId="173" fontId="81" fillId="0" borderId="0" xfId="0" applyNumberFormat="1" applyFont="1"/>
    <xf numFmtId="169" fontId="67" fillId="0" borderId="7" xfId="0" applyNumberFormat="1" applyFont="1" applyBorder="1" applyAlignment="1">
      <alignment horizontal="center" vertical="center"/>
    </xf>
    <xf numFmtId="170" fontId="67" fillId="0" borderId="8" xfId="0" applyNumberFormat="1" applyFont="1" applyBorder="1" applyAlignment="1">
      <alignment horizontal="center" vertical="center"/>
    </xf>
    <xf numFmtId="172" fontId="54" fillId="0" borderId="0" xfId="20" applyNumberFormat="1" applyFont="1" applyFill="1"/>
    <xf numFmtId="166" fontId="82" fillId="0" borderId="0" xfId="0" applyNumberFormat="1" applyFont="1"/>
    <xf numFmtId="2" fontId="82" fillId="0" borderId="0" xfId="0" applyNumberFormat="1" applyFont="1"/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4" fillId="0" borderId="4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4" fillId="0" borderId="14" xfId="0" applyFont="1" applyBorder="1"/>
    <xf numFmtId="0" fontId="14" fillId="0" borderId="10" xfId="0" applyFont="1" applyBorder="1"/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5" fillId="0" borderId="0" xfId="0" applyFont="1"/>
    <xf numFmtId="0" fontId="35" fillId="0" borderId="0" xfId="0" applyFont="1" applyAlignment="1">
      <alignment horizontal="center" vertical="top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47" xfId="0" applyFont="1" applyBorder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7" fillId="0" borderId="3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61" fillId="0" borderId="10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72" fillId="0" borderId="32" xfId="0" applyFont="1" applyBorder="1" applyAlignment="1">
      <alignment horizontal="left" vertical="center"/>
    </xf>
    <xf numFmtId="171" fontId="67" fillId="0" borderId="8" xfId="0" applyNumberFormat="1" applyFont="1" applyBorder="1" applyAlignment="1">
      <alignment horizontal="right" vertical="center"/>
    </xf>
    <xf numFmtId="171" fontId="67" fillId="0" borderId="32" xfId="0" applyNumberFormat="1" applyFont="1" applyBorder="1" applyAlignment="1">
      <alignment horizontal="right" vertical="center"/>
    </xf>
    <xf numFmtId="0" fontId="72" fillId="0" borderId="0" xfId="0" applyFont="1" applyAlignment="1">
      <alignment horizontal="left" vertical="center" wrapText="1"/>
    </xf>
    <xf numFmtId="171" fontId="67" fillId="0" borderId="2" xfId="0" applyNumberFormat="1" applyFont="1" applyBorder="1" applyAlignment="1">
      <alignment horizontal="right" vertical="center"/>
    </xf>
    <xf numFmtId="171" fontId="67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left" vertical="center"/>
    </xf>
    <xf numFmtId="0" fontId="70" fillId="0" borderId="20" xfId="0" applyFont="1" applyBorder="1" applyAlignment="1">
      <alignment horizontal="left" vertical="center"/>
    </xf>
    <xf numFmtId="171" fontId="66" fillId="0" borderId="35" xfId="0" applyNumberFormat="1" applyFont="1" applyBorder="1" applyAlignment="1">
      <alignment horizontal="right" vertical="center"/>
    </xf>
    <xf numFmtId="171" fontId="66" fillId="0" borderId="47" xfId="0" applyNumberFormat="1" applyFont="1" applyBorder="1" applyAlignment="1">
      <alignment horizontal="right" vertical="center"/>
    </xf>
    <xf numFmtId="169" fontId="67" fillId="0" borderId="2" xfId="0" applyNumberFormat="1" applyFont="1" applyBorder="1" applyAlignment="1">
      <alignment horizontal="right" vertical="center"/>
    </xf>
    <xf numFmtId="169" fontId="67" fillId="0" borderId="38" xfId="0" applyNumberFormat="1" applyFont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0" fontId="58" fillId="0" borderId="46" xfId="0" applyFont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4" xfId="0" quotePrefix="1" applyFont="1" applyBorder="1" applyAlignment="1">
      <alignment horizontal="left" vertical="center"/>
    </xf>
    <xf numFmtId="0" fontId="10" fillId="0" borderId="49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169" fontId="66" fillId="0" borderId="35" xfId="0" applyNumberFormat="1" applyFont="1" applyBorder="1" applyAlignment="1">
      <alignment horizontal="right" vertical="center"/>
    </xf>
    <xf numFmtId="169" fontId="66" fillId="0" borderId="37" xfId="0" applyNumberFormat="1" applyFont="1" applyBorder="1" applyAlignment="1">
      <alignment horizontal="right" vertical="center"/>
    </xf>
    <xf numFmtId="0" fontId="71" fillId="0" borderId="1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69" fillId="0" borderId="0" xfId="0" applyFont="1" applyAlignment="1">
      <alignment horizontal="left"/>
    </xf>
    <xf numFmtId="0" fontId="61" fillId="0" borderId="51" xfId="0" applyFont="1" applyBorder="1" applyAlignment="1">
      <alignment horizontal="center" vertical="center" wrapText="1"/>
    </xf>
    <xf numFmtId="169" fontId="67" fillId="0" borderId="8" xfId="0" applyNumberFormat="1" applyFont="1" applyBorder="1" applyAlignment="1">
      <alignment horizontal="right" vertical="center"/>
    </xf>
    <xf numFmtId="169" fontId="67" fillId="0" borderId="16" xfId="0" applyNumberFormat="1" applyFont="1" applyBorder="1" applyAlignment="1">
      <alignment horizontal="right" vertical="center"/>
    </xf>
    <xf numFmtId="0" fontId="61" fillId="0" borderId="43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center" vertical="center" wrapText="1"/>
    </xf>
    <xf numFmtId="9" fontId="61" fillId="0" borderId="10" xfId="25" applyFont="1" applyBorder="1" applyAlignment="1">
      <alignment horizontal="center" vertical="center" wrapText="1"/>
    </xf>
    <xf numFmtId="9" fontId="61" fillId="0" borderId="15" xfId="25" applyFont="1" applyBorder="1" applyAlignment="1">
      <alignment horizontal="center" vertical="center" wrapText="1"/>
    </xf>
    <xf numFmtId="9" fontId="61" fillId="0" borderId="7" xfId="25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57" fillId="0" borderId="33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58" fillId="0" borderId="1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58" fillId="0" borderId="33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33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</cellXfs>
  <cellStyles count="27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Dziesiętny 2" xfId="21" xr:uid="{00000000-0005-0000-0000-000014000000}"/>
    <cellStyle name="Neutralny" xfId="22" xr:uid="{00000000-0005-0000-0000-000015000000}"/>
    <cellStyle name="Normalny" xfId="0" builtinId="0"/>
    <cellStyle name="Normalny 2" xfId="23" xr:uid="{00000000-0005-0000-0000-000017000000}"/>
    <cellStyle name="Normalny 3" xfId="24" xr:uid="{00000000-0005-0000-0000-000018000000}"/>
    <cellStyle name="Procentowy" xfId="25" builtinId="5"/>
    <cellStyle name="Zły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27</xdr:row>
      <xdr:rowOff>121920</xdr:rowOff>
    </xdr:from>
    <xdr:to>
      <xdr:col>7</xdr:col>
      <xdr:colOff>144780</xdr:colOff>
      <xdr:row>51</xdr:row>
      <xdr:rowOff>99060</xdr:rowOff>
    </xdr:to>
    <xdr:pic>
      <xdr:nvPicPr>
        <xdr:cNvPr id="4600" name="Picture 504">
          <a:extLst>
            <a:ext uri="{FF2B5EF4-FFF2-40B4-BE49-F238E27FC236}">
              <a16:creationId xmlns:a16="http://schemas.microsoft.com/office/drawing/2014/main" id="{B6407634-F5AD-73AE-B24E-362E3E10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248400"/>
          <a:ext cx="6057900" cy="408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129540</xdr:rowOff>
    </xdr:from>
    <xdr:to>
      <xdr:col>2</xdr:col>
      <xdr:colOff>2552700</xdr:colOff>
      <xdr:row>50</xdr:row>
      <xdr:rowOff>30480</xdr:rowOff>
    </xdr:to>
    <xdr:pic>
      <xdr:nvPicPr>
        <xdr:cNvPr id="5790" name="Picture 670">
          <a:extLst>
            <a:ext uri="{FF2B5EF4-FFF2-40B4-BE49-F238E27FC236}">
              <a16:creationId xmlns:a16="http://schemas.microsoft.com/office/drawing/2014/main" id="{07B64683-2512-AB48-D182-27C26810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3580"/>
          <a:ext cx="3284220" cy="363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2506980</xdr:colOff>
      <xdr:row>27</xdr:row>
      <xdr:rowOff>144780</xdr:rowOff>
    </xdr:from>
    <xdr:to>
      <xdr:col>7</xdr:col>
      <xdr:colOff>38100</xdr:colOff>
      <xdr:row>48</xdr:row>
      <xdr:rowOff>99060</xdr:rowOff>
    </xdr:to>
    <xdr:pic>
      <xdr:nvPicPr>
        <xdr:cNvPr id="5791" name="Picture 671">
          <a:extLst>
            <a:ext uri="{FF2B5EF4-FFF2-40B4-BE49-F238E27FC236}">
              <a16:creationId xmlns:a16="http://schemas.microsoft.com/office/drawing/2014/main" id="{E2AABAA1-AAB9-2A3C-AD79-05D6FA64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798820"/>
          <a:ext cx="3139440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43</xdr:row>
      <xdr:rowOff>152400</xdr:rowOff>
    </xdr:from>
    <xdr:to>
      <xdr:col>6</xdr:col>
      <xdr:colOff>30480</xdr:colOff>
      <xdr:row>58</xdr:row>
      <xdr:rowOff>167640</xdr:rowOff>
    </xdr:to>
    <xdr:pic>
      <xdr:nvPicPr>
        <xdr:cNvPr id="1139907" name="Picture 195">
          <a:extLst>
            <a:ext uri="{FF2B5EF4-FFF2-40B4-BE49-F238E27FC236}">
              <a16:creationId xmlns:a16="http://schemas.microsoft.com/office/drawing/2014/main" id="{7DF1DD9D-8596-8E03-DD04-DCEA70E9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044940"/>
          <a:ext cx="6332220" cy="264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43</xdr:row>
      <xdr:rowOff>160020</xdr:rowOff>
    </xdr:from>
    <xdr:to>
      <xdr:col>5</xdr:col>
      <xdr:colOff>678180</xdr:colOff>
      <xdr:row>59</xdr:row>
      <xdr:rowOff>38100</xdr:rowOff>
    </xdr:to>
    <xdr:pic>
      <xdr:nvPicPr>
        <xdr:cNvPr id="220393" name="Picture 233">
          <a:extLst>
            <a:ext uri="{FF2B5EF4-FFF2-40B4-BE49-F238E27FC236}">
              <a16:creationId xmlns:a16="http://schemas.microsoft.com/office/drawing/2014/main" id="{4FFACCDC-636F-9524-513D-8E675481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9052560"/>
          <a:ext cx="5852160" cy="2697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1036320</xdr:colOff>
      <xdr:row>46</xdr:row>
      <xdr:rowOff>53340</xdr:rowOff>
    </xdr:from>
    <xdr:to>
      <xdr:col>4</xdr:col>
      <xdr:colOff>563880</xdr:colOff>
      <xdr:row>63</xdr:row>
      <xdr:rowOff>7620</xdr:rowOff>
    </xdr:to>
    <xdr:pic>
      <xdr:nvPicPr>
        <xdr:cNvPr id="870646" name="Picture 246">
          <a:extLst>
            <a:ext uri="{FF2B5EF4-FFF2-40B4-BE49-F238E27FC236}">
              <a16:creationId xmlns:a16="http://schemas.microsoft.com/office/drawing/2014/main" id="{A57859C3-62B8-E3DF-0821-F0BF90D1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098280"/>
          <a:ext cx="4442460" cy="288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46</xdr:row>
      <xdr:rowOff>144780</xdr:rowOff>
    </xdr:from>
    <xdr:to>
      <xdr:col>5</xdr:col>
      <xdr:colOff>518160</xdr:colOff>
      <xdr:row>61</xdr:row>
      <xdr:rowOff>83820</xdr:rowOff>
    </xdr:to>
    <xdr:pic>
      <xdr:nvPicPr>
        <xdr:cNvPr id="896232" name="Picture 232">
          <a:extLst>
            <a:ext uri="{FF2B5EF4-FFF2-40B4-BE49-F238E27FC236}">
              <a16:creationId xmlns:a16="http://schemas.microsoft.com/office/drawing/2014/main" id="{3739267B-7F63-B65D-B99B-06FC2E4D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63100"/>
          <a:ext cx="6454140" cy="2453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5</xdr:col>
      <xdr:colOff>678180</xdr:colOff>
      <xdr:row>47</xdr:row>
      <xdr:rowOff>182880</xdr:rowOff>
    </xdr:to>
    <xdr:pic>
      <xdr:nvPicPr>
        <xdr:cNvPr id="2082981" name="Picture 165">
          <a:extLst>
            <a:ext uri="{FF2B5EF4-FFF2-40B4-BE49-F238E27FC236}">
              <a16:creationId xmlns:a16="http://schemas.microsoft.com/office/drawing/2014/main" id="{9751DEAC-921C-6F4D-AB44-3C577ABD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3558540" cy="2689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510540</xdr:colOff>
      <xdr:row>38</xdr:row>
      <xdr:rowOff>0</xdr:rowOff>
    </xdr:from>
    <xdr:to>
      <xdr:col>9</xdr:col>
      <xdr:colOff>792480</xdr:colOff>
      <xdr:row>47</xdr:row>
      <xdr:rowOff>198120</xdr:rowOff>
    </xdr:to>
    <xdr:pic>
      <xdr:nvPicPr>
        <xdr:cNvPr id="2082982" name="Picture 166">
          <a:extLst>
            <a:ext uri="{FF2B5EF4-FFF2-40B4-BE49-F238E27FC236}">
              <a16:creationId xmlns:a16="http://schemas.microsoft.com/office/drawing/2014/main" id="{A817146B-9D7A-96D3-7173-69C9921B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8686800"/>
          <a:ext cx="323088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Normal="100" workbookViewId="0">
      <selection activeCell="H26" sqref="H26"/>
    </sheetView>
  </sheetViews>
  <sheetFormatPr defaultColWidth="9.109375" defaultRowHeight="13.2" x14ac:dyDescent="0.25"/>
  <cols>
    <col min="1" max="1" width="1.5546875" style="21" customWidth="1"/>
    <col min="2" max="2" width="9.109375" style="21"/>
    <col min="3" max="3" width="47.109375" style="21" customWidth="1"/>
    <col min="4" max="4" width="3" style="21" customWidth="1"/>
    <col min="5" max="6" width="9" style="21" customWidth="1"/>
    <col min="7" max="7" width="9.5546875" style="21" customWidth="1"/>
    <col min="8" max="8" width="9.109375" style="21"/>
    <col min="9" max="9" width="10.88671875" style="21" bestFit="1" customWidth="1"/>
    <col min="10" max="10" width="9.5546875" style="21" bestFit="1" customWidth="1"/>
    <col min="11" max="16384" width="9.109375" style="21"/>
  </cols>
  <sheetData>
    <row r="1" spans="1:12" ht="16.5" customHeight="1" x14ac:dyDescent="0.3">
      <c r="A1" s="332" t="s">
        <v>56</v>
      </c>
      <c r="B1" s="332"/>
      <c r="C1" s="332"/>
      <c r="D1" s="332"/>
      <c r="E1" s="332"/>
      <c r="F1" s="332"/>
      <c r="G1" s="332"/>
    </row>
    <row r="2" spans="1:12" ht="9" customHeight="1" x14ac:dyDescent="0.25">
      <c r="A2" s="2"/>
      <c r="B2" s="2"/>
      <c r="C2" s="2"/>
      <c r="D2" s="2"/>
      <c r="E2" s="2"/>
      <c r="F2" s="2"/>
      <c r="G2" s="2"/>
    </row>
    <row r="3" spans="1:12" ht="15.9" customHeight="1" x14ac:dyDescent="0.25">
      <c r="A3" s="333" t="s">
        <v>0</v>
      </c>
      <c r="B3" s="333"/>
      <c r="C3" s="333"/>
      <c r="D3" s="333"/>
      <c r="E3" s="333" t="s">
        <v>214</v>
      </c>
      <c r="F3" s="335"/>
      <c r="G3" s="336" t="s">
        <v>1</v>
      </c>
    </row>
    <row r="4" spans="1:12" ht="15.9" customHeight="1" x14ac:dyDescent="0.25">
      <c r="A4" s="333"/>
      <c r="B4" s="333"/>
      <c r="C4" s="333"/>
      <c r="D4" s="333"/>
      <c r="E4" s="36">
        <v>2021</v>
      </c>
      <c r="F4" s="36">
        <v>2022</v>
      </c>
      <c r="G4" s="336"/>
    </row>
    <row r="5" spans="1:12" ht="15.75" customHeight="1" x14ac:dyDescent="0.25">
      <c r="A5" s="333"/>
      <c r="B5" s="333"/>
      <c r="C5" s="333"/>
      <c r="D5" s="334"/>
      <c r="E5" s="334" t="s">
        <v>2</v>
      </c>
      <c r="F5" s="334"/>
      <c r="G5" s="19" t="s">
        <v>3</v>
      </c>
    </row>
    <row r="6" spans="1:12" ht="21" customHeight="1" x14ac:dyDescent="0.25">
      <c r="A6" s="3"/>
      <c r="B6" s="81" t="s">
        <v>27</v>
      </c>
      <c r="C6" s="82"/>
      <c r="D6" s="98" t="s">
        <v>16</v>
      </c>
      <c r="E6" s="231">
        <v>17166.387688999999</v>
      </c>
      <c r="F6" s="232">
        <v>16511.020492</v>
      </c>
      <c r="G6" s="94">
        <f>F6/E6*100</f>
        <v>96.182264965273092</v>
      </c>
    </row>
    <row r="7" spans="1:12" ht="21" customHeight="1" x14ac:dyDescent="0.25">
      <c r="A7" s="4"/>
      <c r="B7" s="17" t="s">
        <v>72</v>
      </c>
      <c r="C7" s="48"/>
      <c r="D7" s="27" t="s">
        <v>17</v>
      </c>
      <c r="E7" s="233">
        <v>16036.986688999999</v>
      </c>
      <c r="F7" s="234">
        <v>15165.588492000001</v>
      </c>
      <c r="G7" s="58">
        <f t="shared" ref="G7:G22" si="0">F7/E7*100</f>
        <v>94.566322128347821</v>
      </c>
      <c r="I7" s="209"/>
      <c r="J7" s="141"/>
      <c r="K7"/>
    </row>
    <row r="8" spans="1:12" ht="21" customHeight="1" x14ac:dyDescent="0.25">
      <c r="A8" s="5"/>
      <c r="B8" s="83" t="s">
        <v>39</v>
      </c>
      <c r="C8" s="48" t="s">
        <v>73</v>
      </c>
      <c r="D8" s="27" t="s">
        <v>18</v>
      </c>
      <c r="E8" s="233">
        <v>12953.082</v>
      </c>
      <c r="F8" s="234">
        <v>12465.896000000001</v>
      </c>
      <c r="G8" s="58">
        <f t="shared" si="0"/>
        <v>96.238841072726942</v>
      </c>
      <c r="I8" s="149"/>
    </row>
    <row r="9" spans="1:12" ht="21" customHeight="1" x14ac:dyDescent="0.25">
      <c r="A9" s="6"/>
      <c r="B9" s="84"/>
      <c r="C9" s="85" t="s">
        <v>169</v>
      </c>
      <c r="D9" s="27" t="s">
        <v>19</v>
      </c>
      <c r="E9" s="233">
        <v>12065.95</v>
      </c>
      <c r="F9" s="234">
        <v>11749.162</v>
      </c>
      <c r="G9" s="58">
        <f t="shared" si="0"/>
        <v>97.374529150211956</v>
      </c>
      <c r="I9" s="149"/>
      <c r="J9" s="141"/>
      <c r="K9" s="141"/>
      <c r="L9"/>
    </row>
    <row r="10" spans="1:12" ht="21" customHeight="1" x14ac:dyDescent="0.25">
      <c r="A10" s="4"/>
      <c r="B10" s="17"/>
      <c r="C10" s="86" t="s">
        <v>140</v>
      </c>
      <c r="D10" s="27" t="s">
        <v>20</v>
      </c>
      <c r="E10" s="233">
        <v>1776.4353000000001</v>
      </c>
      <c r="F10" s="234">
        <v>1560.921214</v>
      </c>
      <c r="G10" s="58">
        <f t="shared" si="0"/>
        <v>87.868171387947541</v>
      </c>
    </row>
    <row r="11" spans="1:12" ht="21" customHeight="1" x14ac:dyDescent="0.25">
      <c r="A11" s="6"/>
      <c r="B11" s="84"/>
      <c r="C11" s="85" t="s">
        <v>169</v>
      </c>
      <c r="D11" s="27" t="s">
        <v>21</v>
      </c>
      <c r="E11" s="233">
        <v>167.27500000000001</v>
      </c>
      <c r="F11" s="234">
        <v>178.125</v>
      </c>
      <c r="G11" s="58">
        <f t="shared" si="0"/>
        <v>106.48632491406367</v>
      </c>
      <c r="I11" s="149"/>
      <c r="J11" s="149"/>
      <c r="L11" s="149"/>
    </row>
    <row r="12" spans="1:12" ht="21" customHeight="1" x14ac:dyDescent="0.25">
      <c r="A12" s="4"/>
      <c r="B12" s="17"/>
      <c r="C12" s="86" t="s">
        <v>141</v>
      </c>
      <c r="D12" s="27" t="s">
        <v>22</v>
      </c>
      <c r="E12" s="233">
        <v>1307.4693890000001</v>
      </c>
      <c r="F12" s="234">
        <v>1138.7712779999999</v>
      </c>
      <c r="G12" s="58">
        <f t="shared" si="0"/>
        <v>87.097356739722485</v>
      </c>
    </row>
    <row r="13" spans="1:12" ht="21" customHeight="1" x14ac:dyDescent="0.25">
      <c r="A13" s="4"/>
      <c r="B13" s="17" t="s">
        <v>32</v>
      </c>
      <c r="C13" s="48"/>
      <c r="D13" s="27" t="s">
        <v>23</v>
      </c>
      <c r="E13" s="233">
        <v>1129.4010000000001</v>
      </c>
      <c r="F13" s="234">
        <v>1345.432</v>
      </c>
      <c r="G13" s="58">
        <f t="shared" si="0"/>
        <v>119.12792710472189</v>
      </c>
    </row>
    <row r="14" spans="1:12" ht="21" customHeight="1" x14ac:dyDescent="0.25">
      <c r="A14" s="4"/>
      <c r="B14" s="45" t="s">
        <v>28</v>
      </c>
      <c r="C14" s="48"/>
      <c r="D14" s="77" t="s">
        <v>24</v>
      </c>
      <c r="E14" s="235">
        <v>17166.387688999999</v>
      </c>
      <c r="F14" s="236">
        <v>16511.020492</v>
      </c>
      <c r="G14" s="60">
        <f t="shared" si="0"/>
        <v>96.182264965273092</v>
      </c>
    </row>
    <row r="15" spans="1:12" ht="21" customHeight="1" x14ac:dyDescent="0.25">
      <c r="A15" s="4"/>
      <c r="B15" s="17" t="s">
        <v>61</v>
      </c>
      <c r="C15" s="48"/>
      <c r="D15" s="27" t="s">
        <v>25</v>
      </c>
      <c r="E15" s="237">
        <v>15487.483689000001</v>
      </c>
      <c r="F15" s="234">
        <v>15121.519491999999</v>
      </c>
      <c r="G15" s="58">
        <f t="shared" si="0"/>
        <v>97.637032559008091</v>
      </c>
      <c r="I15" s="149"/>
      <c r="J15" s="149"/>
    </row>
    <row r="16" spans="1:12" ht="21" customHeight="1" x14ac:dyDescent="0.25">
      <c r="A16" s="5"/>
      <c r="B16" s="83" t="s">
        <v>38</v>
      </c>
      <c r="C16" s="48" t="s">
        <v>77</v>
      </c>
      <c r="D16" s="27" t="s">
        <v>26</v>
      </c>
      <c r="E16" s="233">
        <v>1238.6780000000001</v>
      </c>
      <c r="F16" s="234">
        <v>1214.78</v>
      </c>
      <c r="G16" s="58">
        <f t="shared" si="0"/>
        <v>98.0706850367892</v>
      </c>
      <c r="K16"/>
    </row>
    <row r="17" spans="1:11" ht="21" customHeight="1" x14ac:dyDescent="0.25">
      <c r="A17" s="6"/>
      <c r="B17" s="84"/>
      <c r="C17" s="86" t="s">
        <v>170</v>
      </c>
      <c r="D17" s="27" t="s">
        <v>95</v>
      </c>
      <c r="E17" s="233">
        <v>1025.8150000000001</v>
      </c>
      <c r="F17" s="234">
        <v>1008.975</v>
      </c>
      <c r="G17" s="58">
        <f t="shared" si="0"/>
        <v>98.358378460053714</v>
      </c>
      <c r="I17" s="160"/>
    </row>
    <row r="18" spans="1:11" ht="21" customHeight="1" x14ac:dyDescent="0.25">
      <c r="A18" s="4"/>
      <c r="B18" s="17"/>
      <c r="C18" s="86" t="s">
        <v>171</v>
      </c>
      <c r="D18" s="27" t="s">
        <v>96</v>
      </c>
      <c r="E18" s="233">
        <v>212.863</v>
      </c>
      <c r="F18" s="234">
        <v>205.80500000000001</v>
      </c>
      <c r="G18" s="58">
        <f t="shared" si="0"/>
        <v>96.684252312520258</v>
      </c>
      <c r="I18" s="149"/>
      <c r="J18" s="141"/>
      <c r="K18"/>
    </row>
    <row r="19" spans="1:11" ht="21" customHeight="1" x14ac:dyDescent="0.25">
      <c r="A19" s="4"/>
      <c r="B19" s="17"/>
      <c r="C19" s="20" t="s">
        <v>54</v>
      </c>
      <c r="D19" s="27" t="s">
        <v>97</v>
      </c>
      <c r="E19" s="233">
        <v>43.856999999999999</v>
      </c>
      <c r="F19" s="234">
        <v>42.031999999999996</v>
      </c>
      <c r="G19" s="58">
        <f t="shared" si="0"/>
        <v>95.838748660419085</v>
      </c>
      <c r="I19" s="149"/>
      <c r="J19" s="141"/>
      <c r="K19"/>
    </row>
    <row r="20" spans="1:11" ht="21" customHeight="1" x14ac:dyDescent="0.25">
      <c r="A20" s="4"/>
      <c r="B20" s="17"/>
      <c r="C20" s="20" t="s">
        <v>55</v>
      </c>
      <c r="D20" s="27" t="s">
        <v>98</v>
      </c>
      <c r="E20" s="233">
        <v>138.202</v>
      </c>
      <c r="F20" s="234">
        <v>146.26599999999999</v>
      </c>
      <c r="G20" s="58">
        <f t="shared" si="0"/>
        <v>105.83493726574144</v>
      </c>
      <c r="I20" s="149"/>
      <c r="J20" s="141"/>
      <c r="K20"/>
    </row>
    <row r="21" spans="1:11" s="23" customFormat="1" ht="21" customHeight="1" x14ac:dyDescent="0.25">
      <c r="A21" s="15"/>
      <c r="B21" s="17"/>
      <c r="C21" s="20" t="s">
        <v>37</v>
      </c>
      <c r="D21" s="27" t="s">
        <v>99</v>
      </c>
      <c r="E21" s="233">
        <v>103.229</v>
      </c>
      <c r="F21" s="234">
        <v>135.42400000000001</v>
      </c>
      <c r="G21" s="58">
        <f t="shared" si="0"/>
        <v>131.18794137306378</v>
      </c>
      <c r="I21" s="210"/>
      <c r="J21" s="141"/>
      <c r="K21"/>
    </row>
    <row r="22" spans="1:11" s="22" customFormat="1" ht="21" customHeight="1" x14ac:dyDescent="0.25">
      <c r="A22" s="14"/>
      <c r="B22" s="17" t="s">
        <v>29</v>
      </c>
      <c r="C22" s="48"/>
      <c r="D22" s="27" t="s">
        <v>100</v>
      </c>
      <c r="E22" s="233">
        <v>1678.904</v>
      </c>
      <c r="F22" s="234">
        <v>1389.501</v>
      </c>
      <c r="G22" s="58">
        <f t="shared" si="0"/>
        <v>82.762385460991212</v>
      </c>
      <c r="I22" s="211"/>
      <c r="J22" s="141"/>
      <c r="K22"/>
    </row>
    <row r="23" spans="1:11" ht="3" customHeight="1" x14ac:dyDescent="0.25">
      <c r="A23" s="7"/>
      <c r="B23" s="8"/>
      <c r="C23" s="9"/>
      <c r="D23" s="10"/>
      <c r="E23" s="52"/>
      <c r="F23" s="12"/>
      <c r="G23" s="13"/>
    </row>
    <row r="24" spans="1:11" ht="16.2" customHeight="1" x14ac:dyDescent="0.25">
      <c r="A24" s="330" t="s">
        <v>137</v>
      </c>
      <c r="B24" s="330"/>
      <c r="C24" s="330"/>
      <c r="D24" s="330"/>
      <c r="E24" s="330"/>
      <c r="F24" s="330"/>
      <c r="G24" s="330"/>
    </row>
    <row r="25" spans="1:11" ht="12.75" customHeight="1" x14ac:dyDescent="0.25">
      <c r="A25" s="330"/>
      <c r="B25" s="330"/>
      <c r="C25" s="330"/>
      <c r="D25" s="330"/>
      <c r="E25" s="330"/>
      <c r="F25" s="330"/>
      <c r="G25" s="330"/>
    </row>
    <row r="26" spans="1:11" ht="12.75" customHeight="1" x14ac:dyDescent="0.25">
      <c r="A26" s="330"/>
      <c r="B26" s="330"/>
      <c r="C26" s="330"/>
      <c r="D26" s="330"/>
      <c r="E26" s="330"/>
      <c r="F26" s="330"/>
      <c r="G26" s="330"/>
    </row>
    <row r="27" spans="1:11" ht="9" customHeight="1" x14ac:dyDescent="0.25">
      <c r="A27" s="330"/>
      <c r="B27" s="330"/>
      <c r="C27" s="330"/>
      <c r="D27" s="330"/>
      <c r="E27" s="330"/>
      <c r="F27" s="330"/>
      <c r="G27" s="330"/>
    </row>
    <row r="28" spans="1:11" ht="14.1" customHeight="1" x14ac:dyDescent="0.25">
      <c r="B28" s="329" t="s">
        <v>198</v>
      </c>
      <c r="C28" s="329"/>
      <c r="D28" s="329"/>
      <c r="E28" s="329"/>
      <c r="F28" s="329"/>
      <c r="G28" s="329"/>
    </row>
    <row r="29" spans="1:11" ht="16.8" x14ac:dyDescent="0.3">
      <c r="B29" s="329"/>
      <c r="C29" s="329"/>
      <c r="D29" s="329"/>
      <c r="E29" s="329"/>
      <c r="F29" s="329"/>
      <c r="G29" s="329"/>
      <c r="I29"/>
      <c r="J29" s="139"/>
    </row>
    <row r="46" spans="2:7" ht="15.6" x14ac:dyDescent="0.3">
      <c r="B46" s="331"/>
      <c r="C46" s="331"/>
      <c r="D46" s="331"/>
      <c r="E46" s="331"/>
      <c r="F46" s="331"/>
      <c r="G46" s="331"/>
    </row>
    <row r="53" spans="2:9" x14ac:dyDescent="0.25">
      <c r="B53"/>
    </row>
    <row r="54" spans="2:9" ht="21" x14ac:dyDescent="0.4">
      <c r="B54"/>
      <c r="C54" s="164"/>
    </row>
    <row r="55" spans="2:9" x14ac:dyDescent="0.25">
      <c r="B55"/>
      <c r="I55"/>
    </row>
    <row r="57" spans="2:9" x14ac:dyDescent="0.25">
      <c r="I57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4"/>
  <sheetViews>
    <sheetView zoomScaleNormal="100"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16384" width="9.109375" style="1"/>
  </cols>
  <sheetData>
    <row r="1" spans="1:9" ht="16.5" customHeight="1" x14ac:dyDescent="0.3">
      <c r="A1" s="339" t="s">
        <v>202</v>
      </c>
      <c r="B1" s="332"/>
      <c r="C1" s="332"/>
      <c r="D1" s="332"/>
      <c r="E1" s="332"/>
      <c r="F1" s="332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33" t="s">
        <v>0</v>
      </c>
      <c r="B3" s="349"/>
      <c r="C3" s="349"/>
      <c r="D3" s="333" t="s">
        <v>215</v>
      </c>
      <c r="E3" s="335"/>
      <c r="F3" s="336" t="s">
        <v>1</v>
      </c>
    </row>
    <row r="4" spans="1:9" ht="15.9" customHeight="1" x14ac:dyDescent="0.3">
      <c r="A4" s="349"/>
      <c r="B4" s="349"/>
      <c r="C4" s="349"/>
      <c r="D4" s="36">
        <v>2021</v>
      </c>
      <c r="E4" s="36">
        <v>2022</v>
      </c>
      <c r="F4" s="336"/>
    </row>
    <row r="5" spans="1:9" ht="15.9" customHeight="1" x14ac:dyDescent="0.3">
      <c r="A5" s="349"/>
      <c r="B5" s="349"/>
      <c r="C5" s="350"/>
      <c r="D5" s="334" t="s">
        <v>2</v>
      </c>
      <c r="E5" s="334"/>
      <c r="F5" s="18" t="s">
        <v>3</v>
      </c>
    </row>
    <row r="6" spans="1:9" ht="18" customHeight="1" x14ac:dyDescent="0.3">
      <c r="A6" s="3"/>
      <c r="B6" s="87" t="s">
        <v>135</v>
      </c>
      <c r="C6" s="80" t="s">
        <v>16</v>
      </c>
      <c r="D6" s="260">
        <v>133197.83500000002</v>
      </c>
      <c r="E6" s="260">
        <v>127692.68399999999</v>
      </c>
      <c r="F6" s="93">
        <f>E6/D6*100</f>
        <v>95.86693657595859</v>
      </c>
      <c r="H6" s="140"/>
      <c r="I6" s="140"/>
    </row>
    <row r="7" spans="1:9" ht="18" customHeight="1" x14ac:dyDescent="0.3">
      <c r="A7" s="4"/>
      <c r="B7" s="17" t="s">
        <v>109</v>
      </c>
      <c r="C7" s="27" t="s">
        <v>17</v>
      </c>
      <c r="D7" s="261">
        <v>123751.724</v>
      </c>
      <c r="E7" s="262">
        <v>118606.899</v>
      </c>
      <c r="F7" s="58">
        <f t="shared" ref="F7:F16" si="0">E7/D7*100</f>
        <v>95.842623574278448</v>
      </c>
      <c r="H7" s="140"/>
      <c r="I7" s="140"/>
    </row>
    <row r="8" spans="1:9" ht="18" customHeight="1" x14ac:dyDescent="0.3">
      <c r="A8" s="4"/>
      <c r="B8" s="17" t="s">
        <v>90</v>
      </c>
      <c r="C8" s="27" t="s">
        <v>18</v>
      </c>
      <c r="D8" s="261">
        <v>73549.406000000003</v>
      </c>
      <c r="E8" s="262">
        <v>68764.524000000005</v>
      </c>
      <c r="F8" s="58">
        <f t="shared" si="0"/>
        <v>93.494329512328093</v>
      </c>
      <c r="H8" s="140"/>
      <c r="I8" s="140"/>
    </row>
    <row r="9" spans="1:9" ht="18" customHeight="1" x14ac:dyDescent="0.3">
      <c r="A9" s="4"/>
      <c r="B9" s="17" t="s">
        <v>166</v>
      </c>
      <c r="C9" s="27" t="s">
        <v>19</v>
      </c>
      <c r="D9" s="261">
        <v>14742.882000000001</v>
      </c>
      <c r="E9" s="262">
        <v>13154.269</v>
      </c>
      <c r="F9" s="58">
        <f t="shared" si="0"/>
        <v>89.224542392728907</v>
      </c>
      <c r="H9" s="140"/>
      <c r="I9" s="140"/>
    </row>
    <row r="10" spans="1:9" ht="18" customHeight="1" x14ac:dyDescent="0.3">
      <c r="A10" s="4"/>
      <c r="B10" s="17" t="s">
        <v>80</v>
      </c>
      <c r="C10" s="27" t="s">
        <v>20</v>
      </c>
      <c r="D10" s="261">
        <v>41167.51</v>
      </c>
      <c r="E10" s="262">
        <v>43534.832000000002</v>
      </c>
      <c r="F10" s="58">
        <f t="shared" si="0"/>
        <v>105.75046195409925</v>
      </c>
      <c r="H10" s="140"/>
      <c r="I10" s="140"/>
    </row>
    <row r="11" spans="1:9" ht="18" customHeight="1" x14ac:dyDescent="0.3">
      <c r="A11" s="4"/>
      <c r="B11" s="17" t="s">
        <v>91</v>
      </c>
      <c r="C11" s="27" t="s">
        <v>21</v>
      </c>
      <c r="D11" s="261">
        <v>7892.835</v>
      </c>
      <c r="E11" s="262">
        <v>5129.4080000000004</v>
      </c>
      <c r="F11" s="58">
        <f t="shared" si="0"/>
        <v>64.988156980349913</v>
      </c>
      <c r="H11" s="140"/>
      <c r="I11" s="140"/>
    </row>
    <row r="12" spans="1:9" ht="18" customHeight="1" x14ac:dyDescent="0.3">
      <c r="A12" s="4"/>
      <c r="B12" s="17" t="s">
        <v>111</v>
      </c>
      <c r="C12" s="27" t="s">
        <v>22</v>
      </c>
      <c r="D12" s="261">
        <v>1141.973</v>
      </c>
      <c r="E12" s="262">
        <v>1178.135</v>
      </c>
      <c r="F12" s="58">
        <f t="shared" si="0"/>
        <v>103.1666247800955</v>
      </c>
      <c r="H12" s="140"/>
      <c r="I12" s="140"/>
    </row>
    <row r="13" spans="1:9" ht="18" customHeight="1" x14ac:dyDescent="0.3">
      <c r="A13" s="4"/>
      <c r="B13" s="17" t="s">
        <v>143</v>
      </c>
      <c r="C13" s="27" t="s">
        <v>23</v>
      </c>
      <c r="D13" s="263">
        <v>3418.7150000000001</v>
      </c>
      <c r="E13" s="262">
        <v>2923.5540000000001</v>
      </c>
      <c r="F13" s="58">
        <f t="shared" si="0"/>
        <v>85.516166161847366</v>
      </c>
      <c r="H13" s="140"/>
      <c r="I13" s="140"/>
    </row>
    <row r="14" spans="1:9" ht="18" customHeight="1" x14ac:dyDescent="0.3">
      <c r="A14" s="4"/>
      <c r="B14" s="17" t="s">
        <v>53</v>
      </c>
      <c r="C14" s="27" t="s">
        <v>24</v>
      </c>
      <c r="D14" s="261">
        <v>2569.232</v>
      </c>
      <c r="E14" s="262">
        <v>2489.0729999999999</v>
      </c>
      <c r="F14" s="58">
        <f t="shared" si="0"/>
        <v>96.880040416747107</v>
      </c>
      <c r="H14" s="140"/>
      <c r="I14" s="140"/>
    </row>
    <row r="15" spans="1:9" ht="18" customHeight="1" x14ac:dyDescent="0.3">
      <c r="A15" s="4"/>
      <c r="B15" s="48" t="s">
        <v>115</v>
      </c>
      <c r="C15" s="27">
        <v>10</v>
      </c>
      <c r="D15" s="262">
        <v>682.54399999999998</v>
      </c>
      <c r="E15" s="262">
        <v>944.81200000000001</v>
      </c>
      <c r="F15" s="58">
        <f t="shared" si="0"/>
        <v>138.42506856700814</v>
      </c>
      <c r="H15" s="140"/>
      <c r="I15" s="140"/>
    </row>
    <row r="16" spans="1:9" ht="18" customHeight="1" x14ac:dyDescent="0.3">
      <c r="A16" s="4"/>
      <c r="B16" s="48" t="s">
        <v>89</v>
      </c>
      <c r="C16" s="27">
        <v>11</v>
      </c>
      <c r="D16" s="263">
        <v>1886.6880000000001</v>
      </c>
      <c r="E16" s="262">
        <v>1544.261</v>
      </c>
      <c r="F16" s="58">
        <f t="shared" si="0"/>
        <v>81.850364236164111</v>
      </c>
      <c r="H16" s="140"/>
      <c r="I16" s="140"/>
    </row>
    <row r="17" spans="1:9" ht="18" customHeight="1" x14ac:dyDescent="0.3">
      <c r="A17" s="4"/>
      <c r="B17" s="48" t="s">
        <v>78</v>
      </c>
      <c r="C17" s="27">
        <v>12</v>
      </c>
      <c r="D17" s="261">
        <v>3458.1640000000002</v>
      </c>
      <c r="E17" s="261">
        <v>3673.1579999999999</v>
      </c>
      <c r="F17" s="58">
        <f>E17/D17*100</f>
        <v>106.21699838411365</v>
      </c>
      <c r="H17" s="140"/>
      <c r="I17" s="140"/>
    </row>
    <row r="18" spans="1:9" ht="18" customHeight="1" x14ac:dyDescent="0.3">
      <c r="A18" s="4"/>
      <c r="B18" s="17" t="s">
        <v>197</v>
      </c>
      <c r="C18" s="27">
        <v>13</v>
      </c>
      <c r="D18" s="261">
        <v>15737.839991999999</v>
      </c>
      <c r="E18" s="262">
        <v>22234.231393999999</v>
      </c>
      <c r="F18" s="58">
        <f t="shared" ref="F18:F35" si="1">E18/D18*100</f>
        <v>141.27879941149678</v>
      </c>
      <c r="H18" s="140"/>
      <c r="I18" s="140"/>
    </row>
    <row r="19" spans="1:9" ht="18" customHeight="1" x14ac:dyDescent="0.3">
      <c r="A19" s="4"/>
      <c r="B19" s="17" t="s">
        <v>86</v>
      </c>
      <c r="C19" s="27">
        <v>14</v>
      </c>
      <c r="D19" s="261">
        <v>304.89710100000002</v>
      </c>
      <c r="E19" s="263">
        <v>275.37184000000002</v>
      </c>
      <c r="F19" s="58">
        <f t="shared" si="1"/>
        <v>90.316319537587205</v>
      </c>
      <c r="H19" s="140"/>
      <c r="I19" s="140"/>
    </row>
    <row r="20" spans="1:9" ht="18" customHeight="1" x14ac:dyDescent="0.3">
      <c r="A20" s="4"/>
      <c r="B20" s="17" t="s">
        <v>112</v>
      </c>
      <c r="C20" s="27">
        <v>15</v>
      </c>
      <c r="D20" s="261">
        <v>10857.484081000001</v>
      </c>
      <c r="E20" s="262">
        <v>13389.895524</v>
      </c>
      <c r="F20" s="58">
        <f t="shared" si="1"/>
        <v>123.32410919608512</v>
      </c>
      <c r="H20" s="140"/>
      <c r="I20" s="140"/>
    </row>
    <row r="21" spans="1:9" ht="18" customHeight="1" x14ac:dyDescent="0.3">
      <c r="A21" s="4"/>
      <c r="B21" s="48" t="s">
        <v>87</v>
      </c>
      <c r="C21" s="27">
        <v>16</v>
      </c>
      <c r="D21" s="261">
        <v>665.10652800000003</v>
      </c>
      <c r="E21" s="262">
        <v>710.51976000000002</v>
      </c>
      <c r="F21" s="58">
        <f t="shared" si="1"/>
        <v>106.82796365516953</v>
      </c>
      <c r="H21" s="140"/>
      <c r="I21" s="140"/>
    </row>
    <row r="22" spans="1:9" ht="18" customHeight="1" x14ac:dyDescent="0.3">
      <c r="A22" s="4"/>
      <c r="B22" s="48" t="s">
        <v>88</v>
      </c>
      <c r="C22" s="27">
        <v>17</v>
      </c>
      <c r="D22" s="261">
        <v>7.8305220000000002</v>
      </c>
      <c r="E22" s="267">
        <v>3.9704989999999998</v>
      </c>
      <c r="F22" s="58">
        <f t="shared" si="1"/>
        <v>50.705419127869121</v>
      </c>
      <c r="H22" s="140"/>
      <c r="I22" s="140"/>
    </row>
    <row r="23" spans="1:9" ht="18" customHeight="1" x14ac:dyDescent="0.3">
      <c r="A23" s="4"/>
      <c r="B23" s="48" t="s">
        <v>145</v>
      </c>
      <c r="C23" s="27">
        <v>18</v>
      </c>
      <c r="D23" s="263">
        <v>13321.39961</v>
      </c>
      <c r="E23" s="262">
        <v>12280.339239999999</v>
      </c>
      <c r="F23" s="58">
        <f t="shared" si="1"/>
        <v>92.185052618506347</v>
      </c>
      <c r="H23" s="140"/>
      <c r="I23" s="140"/>
    </row>
    <row r="24" spans="1:9" ht="18" customHeight="1" x14ac:dyDescent="0.3">
      <c r="A24" s="4"/>
      <c r="B24" s="17" t="s">
        <v>128</v>
      </c>
      <c r="C24" s="27">
        <v>19</v>
      </c>
      <c r="D24" s="263">
        <v>2538.7910000000002</v>
      </c>
      <c r="E24" s="262">
        <v>2472.5079999999998</v>
      </c>
      <c r="F24" s="58">
        <f t="shared" si="1"/>
        <v>97.389190366595741</v>
      </c>
      <c r="H24" s="140"/>
      <c r="I24" s="140"/>
    </row>
    <row r="25" spans="1:9" ht="18" customHeight="1" x14ac:dyDescent="0.3">
      <c r="A25" s="4"/>
      <c r="B25" s="48" t="s">
        <v>125</v>
      </c>
      <c r="C25" s="27">
        <v>20</v>
      </c>
      <c r="D25" s="263">
        <v>6074.5249290000002</v>
      </c>
      <c r="E25" s="262">
        <v>5183.3483910000004</v>
      </c>
      <c r="F25" s="58">
        <f t="shared" si="1"/>
        <v>85.329280093238395</v>
      </c>
      <c r="H25" s="140"/>
      <c r="I25" s="140"/>
    </row>
    <row r="26" spans="1:9" ht="18" customHeight="1" x14ac:dyDescent="0.3">
      <c r="A26" s="4"/>
      <c r="B26" s="48" t="s">
        <v>126</v>
      </c>
      <c r="C26" s="27">
        <v>21</v>
      </c>
      <c r="D26" s="263">
        <v>1479.3910000000001</v>
      </c>
      <c r="E26" s="262">
        <v>1495.002</v>
      </c>
      <c r="F26" s="58">
        <f t="shared" si="1"/>
        <v>101.05523151080409</v>
      </c>
      <c r="H26" s="140"/>
      <c r="I26" s="140"/>
    </row>
    <row r="27" spans="1:9" ht="18" customHeight="1" x14ac:dyDescent="0.3">
      <c r="A27" s="4"/>
      <c r="B27" s="48" t="s">
        <v>129</v>
      </c>
      <c r="C27" s="27">
        <v>22</v>
      </c>
      <c r="D27" s="263">
        <v>2693.3856810000002</v>
      </c>
      <c r="E27" s="262">
        <v>2626.6408489999999</v>
      </c>
      <c r="F27" s="58">
        <f t="shared" si="1"/>
        <v>97.521898461448004</v>
      </c>
      <c r="H27" s="140"/>
      <c r="I27" s="140"/>
    </row>
    <row r="28" spans="1:9" ht="18" customHeight="1" x14ac:dyDescent="0.3">
      <c r="A28" s="4"/>
      <c r="B28" s="48" t="s">
        <v>127</v>
      </c>
      <c r="C28" s="27">
        <v>23</v>
      </c>
      <c r="D28" s="263">
        <v>535.30700000000002</v>
      </c>
      <c r="E28" s="262">
        <v>502.84</v>
      </c>
      <c r="F28" s="58">
        <f t="shared" si="1"/>
        <v>93.934882226460687</v>
      </c>
      <c r="H28" s="140"/>
      <c r="I28" s="140"/>
    </row>
    <row r="29" spans="1:9" ht="18" customHeight="1" x14ac:dyDescent="0.3">
      <c r="A29" s="4"/>
      <c r="B29" s="79" t="s">
        <v>146</v>
      </c>
      <c r="C29" s="77">
        <v>24</v>
      </c>
      <c r="D29" s="264">
        <v>162257.07460200001</v>
      </c>
      <c r="E29" s="265">
        <v>162207.25463400001</v>
      </c>
      <c r="F29" s="60">
        <f t="shared" si="1"/>
        <v>99.969295657448413</v>
      </c>
      <c r="H29" s="140"/>
      <c r="I29" s="140"/>
    </row>
    <row r="30" spans="1:9" ht="18" customHeight="1" x14ac:dyDescent="0.3">
      <c r="A30" s="4"/>
      <c r="B30" s="79" t="s">
        <v>149</v>
      </c>
      <c r="C30" s="77">
        <v>25</v>
      </c>
      <c r="D30" s="264">
        <v>133914.77161</v>
      </c>
      <c r="E30" s="265">
        <v>127710.29123999999</v>
      </c>
      <c r="F30" s="60">
        <f t="shared" si="1"/>
        <v>95.366843929608208</v>
      </c>
      <c r="H30" s="140"/>
      <c r="I30" s="140"/>
    </row>
    <row r="31" spans="1:9" ht="18" customHeight="1" x14ac:dyDescent="0.3">
      <c r="A31" s="4"/>
      <c r="B31" s="79" t="s">
        <v>148</v>
      </c>
      <c r="C31" s="77">
        <v>26</v>
      </c>
      <c r="D31" s="264">
        <v>27659.758991999999</v>
      </c>
      <c r="E31" s="265">
        <v>33552.151394</v>
      </c>
      <c r="F31" s="60">
        <f t="shared" si="1"/>
        <v>121.30312271955894</v>
      </c>
      <c r="H31" s="140"/>
      <c r="I31" s="140"/>
    </row>
    <row r="32" spans="1:9" ht="18" customHeight="1" x14ac:dyDescent="0.3">
      <c r="A32" s="4"/>
      <c r="B32" s="45" t="s">
        <v>110</v>
      </c>
      <c r="C32" s="77">
        <v>27</v>
      </c>
      <c r="D32" s="264">
        <v>2193.2661010000002</v>
      </c>
      <c r="E32" s="265">
        <v>1820.60284</v>
      </c>
      <c r="F32" s="60">
        <f t="shared" si="1"/>
        <v>83.00875298122341</v>
      </c>
      <c r="H32" s="140"/>
      <c r="I32" s="140"/>
    </row>
    <row r="33" spans="1:9" ht="18" customHeight="1" x14ac:dyDescent="0.3">
      <c r="A33" s="4"/>
      <c r="B33" s="45" t="s">
        <v>62</v>
      </c>
      <c r="C33" s="77">
        <v>28</v>
      </c>
      <c r="D33" s="264">
        <v>14315.648080999999</v>
      </c>
      <c r="E33" s="265">
        <v>17063.053523999999</v>
      </c>
      <c r="F33" s="60">
        <f t="shared" si="1"/>
        <v>119.1916246295996</v>
      </c>
      <c r="H33" s="140"/>
      <c r="I33" s="140"/>
    </row>
    <row r="34" spans="1:9" ht="18" customHeight="1" x14ac:dyDescent="0.3">
      <c r="A34" s="4"/>
      <c r="B34" s="45" t="s">
        <v>63</v>
      </c>
      <c r="C34" s="77">
        <v>29</v>
      </c>
      <c r="D34" s="266">
        <v>1179.224528</v>
      </c>
      <c r="E34" s="265">
        <v>1234.93876</v>
      </c>
      <c r="F34" s="60">
        <f t="shared" si="1"/>
        <v>104.72465002865002</v>
      </c>
      <c r="H34" s="140"/>
      <c r="I34" s="140"/>
    </row>
    <row r="35" spans="1:9" s="16" customFormat="1" ht="18" customHeight="1" x14ac:dyDescent="0.25">
      <c r="A35" s="15"/>
      <c r="B35" s="79" t="s">
        <v>165</v>
      </c>
      <c r="C35" s="77">
        <v>30</v>
      </c>
      <c r="D35" s="266">
        <v>4391.8185219999996</v>
      </c>
      <c r="E35" s="265">
        <v>3898.1074990000002</v>
      </c>
      <c r="F35" s="60">
        <f t="shared" si="1"/>
        <v>88.758391984394493</v>
      </c>
      <c r="H35" s="140"/>
      <c r="I35" s="140"/>
    </row>
    <row r="36" spans="1:9" s="16" customFormat="1" ht="18" customHeight="1" x14ac:dyDescent="0.25">
      <c r="A36" s="15"/>
      <c r="B36" s="79" t="s">
        <v>123</v>
      </c>
      <c r="C36" s="77">
        <v>31</v>
      </c>
      <c r="D36" s="264">
        <v>1677.28</v>
      </c>
      <c r="E36" s="268">
        <v>1680.9749999999999</v>
      </c>
      <c r="F36" s="60">
        <f>E36/D36*100</f>
        <v>100.22029714776303</v>
      </c>
      <c r="H36" s="140"/>
      <c r="I36" s="140"/>
    </row>
    <row r="37" spans="1:9" s="16" customFormat="1" ht="18" customHeight="1" x14ac:dyDescent="0.25">
      <c r="A37" s="50"/>
      <c r="B37" s="95" t="s">
        <v>92</v>
      </c>
      <c r="C37" s="78">
        <v>32</v>
      </c>
      <c r="D37" s="269">
        <v>3902.5217600000001</v>
      </c>
      <c r="E37" s="270">
        <v>7854.4737709999999</v>
      </c>
      <c r="F37" s="75">
        <f>E37/D37*100</f>
        <v>201.26662332819382</v>
      </c>
      <c r="H37" s="140"/>
      <c r="I37" s="140"/>
    </row>
    <row r="38" spans="1:9" ht="3" customHeight="1" x14ac:dyDescent="0.3">
      <c r="A38" s="2"/>
      <c r="B38" s="2"/>
      <c r="C38" s="2"/>
      <c r="D38" s="2"/>
      <c r="E38" s="2"/>
      <c r="F38" s="2"/>
      <c r="H38"/>
      <c r="I38"/>
    </row>
    <row r="39" spans="1:9" ht="12.75" customHeight="1" x14ac:dyDescent="0.3">
      <c r="A39" s="53" t="s">
        <v>52</v>
      </c>
      <c r="B39" s="53"/>
      <c r="C39" s="25" t="s">
        <v>119</v>
      </c>
      <c r="D39" s="25"/>
      <c r="E39" s="25"/>
      <c r="F39" s="25"/>
      <c r="H39"/>
      <c r="I39"/>
    </row>
    <row r="40" spans="1:9" ht="12.75" customHeight="1" x14ac:dyDescent="0.3">
      <c r="A40" s="53" t="s">
        <v>113</v>
      </c>
      <c r="B40" s="53"/>
      <c r="C40" s="25" t="s">
        <v>118</v>
      </c>
      <c r="D40" s="25"/>
      <c r="E40" s="25"/>
      <c r="F40" s="25"/>
      <c r="H40"/>
      <c r="I40"/>
    </row>
    <row r="41" spans="1:9" ht="12.75" customHeight="1" x14ac:dyDescent="0.3">
      <c r="A41" s="53" t="s">
        <v>114</v>
      </c>
      <c r="B41" s="53"/>
      <c r="C41" s="25" t="s">
        <v>120</v>
      </c>
      <c r="D41" s="25"/>
      <c r="E41" s="25"/>
      <c r="F41" s="25"/>
      <c r="H41"/>
      <c r="I41"/>
    </row>
    <row r="42" spans="1:9" ht="12.75" customHeight="1" x14ac:dyDescent="0.3">
      <c r="A42" s="53" t="s">
        <v>116</v>
      </c>
      <c r="B42" s="53"/>
      <c r="C42" s="25" t="s">
        <v>64</v>
      </c>
      <c r="D42" s="25"/>
      <c r="E42" s="25"/>
      <c r="F42" s="25"/>
    </row>
    <row r="43" spans="1:9" ht="12.75" customHeight="1" x14ac:dyDescent="0.3">
      <c r="A43" s="25" t="s">
        <v>117</v>
      </c>
      <c r="B43" s="25"/>
      <c r="C43" s="330" t="s">
        <v>139</v>
      </c>
      <c r="D43" s="330"/>
      <c r="E43" s="330"/>
      <c r="F43" s="330"/>
    </row>
    <row r="44" spans="1:9" ht="12.75" customHeight="1" x14ac:dyDescent="0.3">
      <c r="A44" s="25" t="s">
        <v>76</v>
      </c>
      <c r="B44" s="25"/>
      <c r="C44" s="330" t="s">
        <v>134</v>
      </c>
      <c r="D44" s="330"/>
      <c r="E44" s="330"/>
      <c r="F44" s="330"/>
    </row>
    <row r="45" spans="1:9" ht="12.75" customHeight="1" x14ac:dyDescent="0.3">
      <c r="A45" s="25"/>
      <c r="B45" s="25"/>
      <c r="C45" s="330" t="s">
        <v>187</v>
      </c>
      <c r="D45" s="330"/>
      <c r="E45" s="330"/>
      <c r="F45" s="330"/>
    </row>
    <row r="46" spans="1:9" ht="6.75" customHeight="1" x14ac:dyDescent="0.3">
      <c r="A46" s="360"/>
      <c r="B46" s="360"/>
      <c r="C46" s="361"/>
      <c r="D46" s="361"/>
      <c r="E46" s="361"/>
      <c r="F46" s="361"/>
    </row>
    <row r="47" spans="1:9" ht="13.5" customHeight="1" x14ac:dyDescent="0.3">
      <c r="A47" s="359" t="s">
        <v>65</v>
      </c>
      <c r="B47" s="329"/>
      <c r="C47" s="329"/>
      <c r="D47" s="329"/>
      <c r="E47" s="329"/>
      <c r="F47" s="329"/>
    </row>
    <row r="48" spans="1:9" ht="12.75" customHeight="1" x14ac:dyDescent="0.3">
      <c r="A48" s="31"/>
      <c r="B48" s="31"/>
      <c r="C48" s="31"/>
      <c r="D48" s="31"/>
      <c r="E48" s="31"/>
      <c r="F48" s="31"/>
    </row>
    <row r="49" spans="1:9" ht="12.75" customHeight="1" x14ac:dyDescent="0.3">
      <c r="A49" s="31"/>
      <c r="B49" s="31"/>
      <c r="C49" s="31"/>
      <c r="D49" s="31"/>
      <c r="E49" s="31"/>
      <c r="F49" s="31"/>
      <c r="H49"/>
      <c r="I49"/>
    </row>
    <row r="50" spans="1:9" ht="12.75" customHeight="1" x14ac:dyDescent="0.3">
      <c r="A50" s="31"/>
      <c r="B50" s="31"/>
      <c r="C50" s="31"/>
      <c r="D50" s="31"/>
      <c r="E50" s="31"/>
      <c r="F50" s="31"/>
      <c r="H50"/>
      <c r="I50"/>
    </row>
    <row r="51" spans="1:9" ht="12.75" customHeight="1" x14ac:dyDescent="0.3">
      <c r="A51" s="31"/>
      <c r="B51" s="31"/>
      <c r="C51" s="31"/>
      <c r="D51" s="31"/>
      <c r="E51" s="31"/>
      <c r="F51" s="31"/>
      <c r="G51"/>
      <c r="H51"/>
      <c r="I51"/>
    </row>
    <row r="52" spans="1:9" ht="12.75" customHeight="1" x14ac:dyDescent="0.3">
      <c r="A52" s="31"/>
      <c r="B52" s="31"/>
      <c r="C52" s="31"/>
      <c r="D52" s="31"/>
      <c r="E52" s="31"/>
      <c r="F52" s="31"/>
      <c r="H52"/>
      <c r="I52"/>
    </row>
    <row r="53" spans="1:9" ht="12.75" customHeight="1" x14ac:dyDescent="0.3">
      <c r="A53" s="31"/>
      <c r="B53" s="31"/>
      <c r="C53" s="31"/>
      <c r="D53" s="31"/>
      <c r="E53" s="31"/>
      <c r="F53" s="31"/>
      <c r="H53"/>
      <c r="I53"/>
    </row>
    <row r="54" spans="1:9" ht="12.75" customHeight="1" x14ac:dyDescent="0.3">
      <c r="A54" s="31"/>
      <c r="B54" s="31"/>
      <c r="C54" s="31"/>
      <c r="D54" s="31"/>
      <c r="E54" s="31"/>
      <c r="F54" s="31"/>
      <c r="H54"/>
      <c r="I54"/>
    </row>
    <row r="77" spans="2:11" x14ac:dyDescent="0.3">
      <c r="I77" s="138"/>
      <c r="J77" s="138"/>
      <c r="K77" s="177"/>
    </row>
    <row r="78" spans="2:11" x14ac:dyDescent="0.3">
      <c r="I78" s="138"/>
      <c r="J78" s="138"/>
      <c r="K78" s="177"/>
    </row>
    <row r="79" spans="2:11" x14ac:dyDescent="0.3">
      <c r="B79"/>
      <c r="I79" s="180"/>
      <c r="J79" s="180"/>
      <c r="K79" s="177"/>
    </row>
    <row r="80" spans="2:11" x14ac:dyDescent="0.3">
      <c r="B80"/>
      <c r="I80" s="180"/>
      <c r="J80" s="180"/>
      <c r="K80" s="177"/>
    </row>
    <row r="81" spans="9:11" x14ac:dyDescent="0.3">
      <c r="I81" s="180"/>
      <c r="J81" s="180"/>
      <c r="K81" s="177"/>
    </row>
    <row r="82" spans="9:11" x14ac:dyDescent="0.3">
      <c r="I82" s="180"/>
      <c r="J82" s="180"/>
      <c r="K82" s="177"/>
    </row>
    <row r="83" spans="9:11" x14ac:dyDescent="0.3">
      <c r="I83" s="180"/>
      <c r="J83" s="180"/>
    </row>
    <row r="84" spans="9:11" x14ac:dyDescent="0.3">
      <c r="I84" s="180"/>
      <c r="J84" s="180"/>
    </row>
  </sheetData>
  <mergeCells count="11">
    <mergeCell ref="A47:F47"/>
    <mergeCell ref="C43:F43"/>
    <mergeCell ref="A46:B46"/>
    <mergeCell ref="C46:F46"/>
    <mergeCell ref="C44:F44"/>
    <mergeCell ref="C45:F45"/>
    <mergeCell ref="A1:F1"/>
    <mergeCell ref="A3:C5"/>
    <mergeCell ref="D3:E3"/>
    <mergeCell ref="F3:F4"/>
    <mergeCell ref="D5:E5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8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bestFit="1" customWidth="1"/>
    <col min="4" max="4" width="3.441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6384" width="9.109375" style="1"/>
  </cols>
  <sheetData>
    <row r="1" spans="1:16" ht="35.25" customHeight="1" x14ac:dyDescent="0.3">
      <c r="A1" s="339" t="s">
        <v>205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6" ht="9" customHeight="1" x14ac:dyDescent="0.3">
      <c r="B2" s="2"/>
      <c r="C2" s="26"/>
      <c r="D2" s="2"/>
      <c r="E2" s="2"/>
      <c r="F2" s="2"/>
      <c r="G2" s="2"/>
      <c r="H2" s="2"/>
    </row>
    <row r="3" spans="1:16" ht="27" customHeight="1" x14ac:dyDescent="0.3">
      <c r="A3" s="377" t="s">
        <v>0</v>
      </c>
      <c r="B3" s="378"/>
      <c r="C3" s="378"/>
      <c r="D3" s="379"/>
      <c r="E3" s="366" t="s">
        <v>42</v>
      </c>
      <c r="F3" s="374" t="s">
        <v>43</v>
      </c>
      <c r="G3" s="375"/>
      <c r="H3" s="366" t="s">
        <v>42</v>
      </c>
      <c r="I3" s="376" t="s">
        <v>152</v>
      </c>
      <c r="J3" s="374"/>
    </row>
    <row r="4" spans="1:16" ht="20.100000000000001" customHeight="1" x14ac:dyDescent="0.3">
      <c r="A4" s="380"/>
      <c r="B4" s="381"/>
      <c r="C4" s="381"/>
      <c r="D4" s="382"/>
      <c r="E4" s="367"/>
      <c r="F4" s="385" t="s">
        <v>44</v>
      </c>
      <c r="G4" s="386" t="s">
        <v>45</v>
      </c>
      <c r="H4" s="367"/>
      <c r="I4" s="385" t="s">
        <v>44</v>
      </c>
      <c r="J4" s="367" t="s">
        <v>45</v>
      </c>
    </row>
    <row r="5" spans="1:16" ht="20.100000000000001" customHeight="1" x14ac:dyDescent="0.3">
      <c r="A5" s="380"/>
      <c r="B5" s="381"/>
      <c r="C5" s="381"/>
      <c r="D5" s="382"/>
      <c r="E5" s="367"/>
      <c r="F5" s="385"/>
      <c r="G5" s="387"/>
      <c r="H5" s="367"/>
      <c r="I5" s="385"/>
      <c r="J5" s="385"/>
    </row>
    <row r="6" spans="1:16" ht="15.9" customHeight="1" x14ac:dyDescent="0.3">
      <c r="A6" s="383"/>
      <c r="B6" s="384"/>
      <c r="C6" s="384"/>
      <c r="D6" s="382"/>
      <c r="E6" s="368"/>
      <c r="F6" s="369" t="s">
        <v>214</v>
      </c>
      <c r="G6" s="370"/>
      <c r="H6" s="368"/>
      <c r="I6" s="369" t="s">
        <v>214</v>
      </c>
      <c r="J6" s="370"/>
    </row>
    <row r="7" spans="1:16" ht="18.899999999999999" customHeight="1" x14ac:dyDescent="0.3">
      <c r="A7" s="24"/>
      <c r="B7" s="218" t="s">
        <v>48</v>
      </c>
      <c r="C7" s="110">
        <v>2021</v>
      </c>
      <c r="D7" s="111" t="s">
        <v>16</v>
      </c>
      <c r="E7" s="112" t="s">
        <v>59</v>
      </c>
      <c r="F7" s="241">
        <v>74488.877999999997</v>
      </c>
      <c r="G7" s="241">
        <v>57580.962</v>
      </c>
      <c r="H7" s="217" t="s">
        <v>8</v>
      </c>
      <c r="I7" s="251">
        <v>21256.221369373001</v>
      </c>
      <c r="J7" s="271">
        <v>21188.143374879</v>
      </c>
      <c r="L7" s="138"/>
      <c r="M7" s="138"/>
      <c r="N7" s="138"/>
      <c r="O7" s="138"/>
      <c r="P7" s="138"/>
    </row>
    <row r="8" spans="1:16" ht="24.9" customHeight="1" x14ac:dyDescent="0.3">
      <c r="A8" s="24"/>
      <c r="B8" s="17"/>
      <c r="C8" s="113"/>
      <c r="D8" s="27" t="s">
        <v>17</v>
      </c>
      <c r="E8" s="39" t="s">
        <v>6</v>
      </c>
      <c r="F8" s="234">
        <v>3504.3330000000001</v>
      </c>
      <c r="G8" s="234">
        <v>2717.6030000000001</v>
      </c>
      <c r="H8" s="114"/>
      <c r="I8" s="272"/>
      <c r="J8" s="273"/>
      <c r="L8" s="138"/>
      <c r="M8" s="138"/>
      <c r="N8" s="138"/>
      <c r="O8" s="138"/>
      <c r="P8" s="138"/>
    </row>
    <row r="9" spans="1:16" ht="24.9" customHeight="1" x14ac:dyDescent="0.3">
      <c r="A9" s="24"/>
      <c r="B9" s="17"/>
      <c r="C9" s="109">
        <v>2022</v>
      </c>
      <c r="D9" s="27" t="s">
        <v>18</v>
      </c>
      <c r="E9" s="39" t="s">
        <v>59</v>
      </c>
      <c r="F9" s="234">
        <v>75127.070999999996</v>
      </c>
      <c r="G9" s="234">
        <v>58807.832999999999</v>
      </c>
      <c r="H9" s="114" t="s">
        <v>8</v>
      </c>
      <c r="I9" s="272">
        <v>21441.530664753001</v>
      </c>
      <c r="J9" s="273">
        <v>21324.044226269001</v>
      </c>
      <c r="L9" s="138"/>
      <c r="M9" s="138"/>
      <c r="N9" s="138"/>
      <c r="O9" s="138"/>
      <c r="P9" s="138"/>
    </row>
    <row r="10" spans="1:16" ht="24.9" customHeight="1" x14ac:dyDescent="0.3">
      <c r="A10" s="24"/>
      <c r="B10" s="97"/>
      <c r="C10" s="109"/>
      <c r="D10" s="27" t="s">
        <v>19</v>
      </c>
      <c r="E10" s="39" t="s">
        <v>6</v>
      </c>
      <c r="F10" s="234">
        <v>3503.8110000000001</v>
      </c>
      <c r="G10" s="234">
        <v>2757.8180000000002</v>
      </c>
      <c r="H10" s="114"/>
      <c r="I10" s="274"/>
      <c r="J10" s="275"/>
      <c r="L10" s="138"/>
      <c r="M10" s="138"/>
      <c r="N10" s="138"/>
      <c r="O10" s="138"/>
      <c r="P10" s="138"/>
    </row>
    <row r="11" spans="1:16" ht="24.9" customHeight="1" x14ac:dyDescent="0.3">
      <c r="A11" s="24"/>
      <c r="B11" s="362" t="s">
        <v>51</v>
      </c>
      <c r="C11" s="363"/>
      <c r="D11" s="27" t="s">
        <v>20</v>
      </c>
      <c r="E11" s="39" t="s">
        <v>3</v>
      </c>
      <c r="F11" s="276">
        <v>100.8567628042</v>
      </c>
      <c r="G11" s="276">
        <v>102.130688612</v>
      </c>
      <c r="H11" s="114" t="s">
        <v>3</v>
      </c>
      <c r="I11" s="277">
        <v>100.8717885092</v>
      </c>
      <c r="J11" s="278">
        <v>100.6414004709</v>
      </c>
      <c r="L11" s="138"/>
      <c r="M11" s="138"/>
      <c r="N11" s="138"/>
      <c r="O11" s="138"/>
      <c r="P11" s="138"/>
    </row>
    <row r="12" spans="1:16" ht="24.9" customHeight="1" x14ac:dyDescent="0.3">
      <c r="A12" s="24"/>
      <c r="B12" s="17" t="s">
        <v>49</v>
      </c>
      <c r="C12" s="113">
        <v>2021</v>
      </c>
      <c r="D12" s="27" t="s">
        <v>21</v>
      </c>
      <c r="E12" s="39" t="s">
        <v>59</v>
      </c>
      <c r="F12" s="234">
        <v>36169.072999999997</v>
      </c>
      <c r="G12" s="234">
        <v>35726.593999999997</v>
      </c>
      <c r="H12" s="114" t="s">
        <v>8</v>
      </c>
      <c r="I12" s="272">
        <v>8339.5294604829996</v>
      </c>
      <c r="J12" s="273">
        <v>8337.2349151790004</v>
      </c>
      <c r="L12" s="138"/>
      <c r="M12" s="138"/>
      <c r="N12" s="138"/>
      <c r="O12" s="138"/>
      <c r="P12" s="138"/>
    </row>
    <row r="13" spans="1:16" ht="24.9" customHeight="1" x14ac:dyDescent="0.3">
      <c r="A13" s="24"/>
      <c r="B13" s="17"/>
      <c r="C13" s="113"/>
      <c r="D13" s="27" t="s">
        <v>22</v>
      </c>
      <c r="E13" s="39" t="s">
        <v>6</v>
      </c>
      <c r="F13" s="234">
        <v>4337.0640000000003</v>
      </c>
      <c r="G13" s="234">
        <v>4285.1850000000004</v>
      </c>
      <c r="H13" s="114"/>
      <c r="I13" s="272"/>
      <c r="J13" s="273"/>
      <c r="L13" s="138"/>
      <c r="M13" s="138"/>
      <c r="N13" s="138"/>
      <c r="O13" s="138"/>
      <c r="P13" s="138"/>
    </row>
    <row r="14" spans="1:16" ht="24.9" customHeight="1" x14ac:dyDescent="0.3">
      <c r="A14" s="24"/>
      <c r="B14" s="17"/>
      <c r="C14" s="109">
        <v>2022</v>
      </c>
      <c r="D14" s="27" t="s">
        <v>23</v>
      </c>
      <c r="E14" s="39" t="s">
        <v>59</v>
      </c>
      <c r="F14" s="234">
        <v>35866.580999999998</v>
      </c>
      <c r="G14" s="234">
        <v>35454.879000000001</v>
      </c>
      <c r="H14" s="114" t="s">
        <v>8</v>
      </c>
      <c r="I14" s="272">
        <v>8058.3285833270002</v>
      </c>
      <c r="J14" s="273">
        <v>8057.9893117359998</v>
      </c>
      <c r="L14" s="138"/>
      <c r="M14" s="138"/>
      <c r="N14" s="138"/>
      <c r="O14" s="138"/>
      <c r="P14" s="138"/>
    </row>
    <row r="15" spans="1:16" ht="24.9" customHeight="1" x14ac:dyDescent="0.3">
      <c r="A15" s="24"/>
      <c r="B15" s="97"/>
      <c r="C15" s="109"/>
      <c r="D15" s="27" t="s">
        <v>24</v>
      </c>
      <c r="E15" s="39" t="s">
        <v>6</v>
      </c>
      <c r="F15" s="234">
        <v>4450.8710000000001</v>
      </c>
      <c r="G15" s="234">
        <v>4399.9660000000003</v>
      </c>
      <c r="H15" s="114"/>
      <c r="I15" s="272"/>
      <c r="J15" s="273"/>
      <c r="L15" s="138"/>
      <c r="M15" s="138"/>
      <c r="N15" s="138"/>
      <c r="O15" s="138"/>
      <c r="P15" s="138"/>
    </row>
    <row r="16" spans="1:16" ht="24.9" customHeight="1" x14ac:dyDescent="0.3">
      <c r="A16" s="24"/>
      <c r="B16" s="362" t="s">
        <v>51</v>
      </c>
      <c r="C16" s="363"/>
      <c r="D16" s="27" t="s">
        <v>25</v>
      </c>
      <c r="E16" s="39" t="s">
        <v>3</v>
      </c>
      <c r="F16" s="276">
        <v>99.1636722346</v>
      </c>
      <c r="G16" s="276">
        <v>99.239460106400003</v>
      </c>
      <c r="H16" s="115" t="s">
        <v>3</v>
      </c>
      <c r="I16" s="277">
        <v>96.628096603200007</v>
      </c>
      <c r="J16" s="278">
        <v>96.650620903900005</v>
      </c>
      <c r="L16" s="138"/>
      <c r="M16" s="138"/>
      <c r="N16" s="138"/>
      <c r="O16" s="138"/>
      <c r="P16" s="138"/>
    </row>
    <row r="17" spans="1:16" ht="24.9" customHeight="1" x14ac:dyDescent="0.3">
      <c r="A17" s="24"/>
      <c r="B17" s="17" t="s">
        <v>50</v>
      </c>
      <c r="C17" s="113">
        <v>2021</v>
      </c>
      <c r="D17" s="27" t="s">
        <v>26</v>
      </c>
      <c r="E17" s="39" t="s">
        <v>59</v>
      </c>
      <c r="F17" s="234">
        <v>7509.23</v>
      </c>
      <c r="G17" s="234">
        <v>4772.1809999999996</v>
      </c>
      <c r="H17" s="114" t="s">
        <v>35</v>
      </c>
      <c r="I17" s="272">
        <v>33562.304460535001</v>
      </c>
      <c r="J17" s="273">
        <v>33864.709513975999</v>
      </c>
      <c r="L17" s="138"/>
      <c r="M17" s="138"/>
      <c r="N17" s="138"/>
      <c r="O17" s="138"/>
      <c r="P17" s="138"/>
    </row>
    <row r="18" spans="1:16" ht="24.9" customHeight="1" x14ac:dyDescent="0.3">
      <c r="A18" s="24"/>
      <c r="B18" s="97"/>
      <c r="C18" s="109">
        <v>2022</v>
      </c>
      <c r="D18" s="27">
        <v>12</v>
      </c>
      <c r="E18" s="39" t="s">
        <v>59</v>
      </c>
      <c r="F18" s="234">
        <v>6565.3720000000003</v>
      </c>
      <c r="G18" s="234">
        <v>3576.6390000000001</v>
      </c>
      <c r="H18" s="114" t="s">
        <v>35</v>
      </c>
      <c r="I18" s="272">
        <v>33230.443739212998</v>
      </c>
      <c r="J18" s="273">
        <v>32435.874415061</v>
      </c>
      <c r="L18" s="138"/>
      <c r="M18" s="138"/>
      <c r="N18" s="138"/>
      <c r="O18" s="138"/>
      <c r="P18" s="138"/>
    </row>
    <row r="19" spans="1:16" ht="24.9" customHeight="1" x14ac:dyDescent="0.3">
      <c r="A19" s="24"/>
      <c r="B19" s="362" t="s">
        <v>51</v>
      </c>
      <c r="C19" s="363"/>
      <c r="D19" s="27">
        <v>13</v>
      </c>
      <c r="E19" s="39" t="s">
        <v>3</v>
      </c>
      <c r="F19" s="276">
        <v>87.430695291000006</v>
      </c>
      <c r="G19" s="276">
        <v>74.947681154600005</v>
      </c>
      <c r="H19" s="115" t="s">
        <v>3</v>
      </c>
      <c r="I19" s="277">
        <v>99.011209967100001</v>
      </c>
      <c r="J19" s="278">
        <v>95.780754893700006</v>
      </c>
      <c r="L19" s="138"/>
      <c r="M19" s="138"/>
      <c r="N19" s="138"/>
      <c r="O19" s="138"/>
      <c r="P19" s="138"/>
    </row>
    <row r="20" spans="1:16" ht="24.9" customHeight="1" x14ac:dyDescent="0.3">
      <c r="A20" s="24"/>
      <c r="B20" s="17" t="s">
        <v>155</v>
      </c>
      <c r="C20" s="113">
        <v>2021</v>
      </c>
      <c r="D20" s="27">
        <v>14</v>
      </c>
      <c r="E20" s="39" t="s">
        <v>59</v>
      </c>
      <c r="F20" s="234">
        <v>1613.684</v>
      </c>
      <c r="G20" s="234">
        <v>785.755</v>
      </c>
      <c r="H20" s="114" t="s">
        <v>35</v>
      </c>
      <c r="I20" s="272">
        <v>5365.5328345799999</v>
      </c>
      <c r="J20" s="273">
        <v>9570.5898831930008</v>
      </c>
      <c r="L20" s="138"/>
      <c r="M20" s="138"/>
      <c r="N20" s="138"/>
      <c r="O20" s="138"/>
      <c r="P20" s="138"/>
    </row>
    <row r="21" spans="1:16" ht="24.9" customHeight="1" x14ac:dyDescent="0.3">
      <c r="A21" s="24"/>
      <c r="B21" s="97"/>
      <c r="C21" s="109">
        <v>2022</v>
      </c>
      <c r="D21" s="27">
        <v>15</v>
      </c>
      <c r="E21" s="39" t="s">
        <v>59</v>
      </c>
      <c r="F21" s="234">
        <v>2666.53</v>
      </c>
      <c r="G21" s="234">
        <v>1051.7639999999999</v>
      </c>
      <c r="H21" s="114" t="s">
        <v>35</v>
      </c>
      <c r="I21" s="272">
        <v>8474.3484216249999</v>
      </c>
      <c r="J21" s="273">
        <v>11117.307570344001</v>
      </c>
      <c r="L21" s="138"/>
      <c r="M21" s="138"/>
      <c r="N21" s="138"/>
      <c r="O21" s="138"/>
      <c r="P21" s="138"/>
    </row>
    <row r="22" spans="1:16" ht="24.9" customHeight="1" x14ac:dyDescent="0.3">
      <c r="A22" s="24"/>
      <c r="B22" s="362" t="s">
        <v>51</v>
      </c>
      <c r="C22" s="363"/>
      <c r="D22" s="27">
        <v>16</v>
      </c>
      <c r="E22" s="39" t="s">
        <v>3</v>
      </c>
      <c r="F22" s="276">
        <v>165.24486826419999</v>
      </c>
      <c r="G22" s="276">
        <v>133.85393665960001</v>
      </c>
      <c r="H22" s="115" t="s">
        <v>3</v>
      </c>
      <c r="I22" s="277">
        <v>157.94048201530001</v>
      </c>
      <c r="J22" s="278">
        <v>116.1611531371</v>
      </c>
      <c r="L22" s="138"/>
      <c r="M22" s="138"/>
      <c r="N22" s="138"/>
      <c r="O22" s="138"/>
      <c r="P22" s="138"/>
    </row>
    <row r="23" spans="1:16" ht="24.9" customHeight="1" x14ac:dyDescent="0.3">
      <c r="A23" s="24"/>
      <c r="B23" s="17" t="s">
        <v>188</v>
      </c>
      <c r="C23" s="113">
        <v>2021</v>
      </c>
      <c r="D23" s="27">
        <v>17</v>
      </c>
      <c r="E23" s="39" t="s">
        <v>59</v>
      </c>
      <c r="F23" s="272">
        <v>173.96199999999999</v>
      </c>
      <c r="G23" s="262">
        <v>54.296999999999997</v>
      </c>
      <c r="H23" s="114" t="s">
        <v>8</v>
      </c>
      <c r="I23" s="122" t="s">
        <v>121</v>
      </c>
      <c r="J23" s="123" t="s">
        <v>121</v>
      </c>
      <c r="L23" s="138"/>
      <c r="M23" s="138"/>
      <c r="N23" s="138"/>
      <c r="O23" s="138"/>
      <c r="P23" s="138"/>
    </row>
    <row r="24" spans="1:16" ht="24.9" customHeight="1" x14ac:dyDescent="0.3">
      <c r="A24" s="24"/>
      <c r="B24" s="97"/>
      <c r="C24" s="109">
        <v>2022</v>
      </c>
      <c r="D24" s="27">
        <v>18</v>
      </c>
      <c r="E24" s="39" t="s">
        <v>59</v>
      </c>
      <c r="F24" s="272">
        <v>255.25899999999999</v>
      </c>
      <c r="G24" s="262">
        <v>51.533999999999999</v>
      </c>
      <c r="H24" s="114" t="s">
        <v>8</v>
      </c>
      <c r="I24" s="122" t="s">
        <v>121</v>
      </c>
      <c r="J24" s="123" t="s">
        <v>121</v>
      </c>
      <c r="L24" s="138"/>
      <c r="M24" s="138"/>
      <c r="N24" s="138"/>
      <c r="O24" s="138"/>
      <c r="P24" s="138"/>
    </row>
    <row r="25" spans="1:16" ht="24.9" customHeight="1" x14ac:dyDescent="0.3">
      <c r="A25" s="24"/>
      <c r="B25" s="362" t="s">
        <v>51</v>
      </c>
      <c r="C25" s="363"/>
      <c r="D25" s="27">
        <v>19</v>
      </c>
      <c r="E25" s="39" t="s">
        <v>3</v>
      </c>
      <c r="F25" s="276">
        <v>146.73261976750001</v>
      </c>
      <c r="G25" s="276">
        <v>94.911321067499998</v>
      </c>
      <c r="H25" s="114" t="s">
        <v>3</v>
      </c>
      <c r="I25" s="206" t="s">
        <v>121</v>
      </c>
      <c r="J25" s="207" t="s">
        <v>121</v>
      </c>
      <c r="L25" s="138"/>
      <c r="M25" s="138"/>
      <c r="N25" s="138"/>
      <c r="O25" s="138"/>
      <c r="P25" s="138"/>
    </row>
    <row r="26" spans="1:16" s="16" customFormat="1" ht="24.9" customHeight="1" x14ac:dyDescent="0.25">
      <c r="A26" s="28"/>
      <c r="B26" s="17" t="s">
        <v>156</v>
      </c>
      <c r="C26" s="113">
        <v>2021</v>
      </c>
      <c r="D26" s="27">
        <v>20</v>
      </c>
      <c r="E26" s="39" t="s">
        <v>59</v>
      </c>
      <c r="F26" s="234">
        <v>196.124</v>
      </c>
      <c r="G26" s="234">
        <v>151.72499999999999</v>
      </c>
      <c r="H26" s="114" t="s">
        <v>35</v>
      </c>
      <c r="I26" s="272">
        <v>20076.159279353</v>
      </c>
      <c r="J26" s="273">
        <v>19976.958525345999</v>
      </c>
      <c r="L26" s="67"/>
      <c r="M26" s="67"/>
      <c r="N26" s="67"/>
      <c r="O26" s="67"/>
      <c r="P26" s="67"/>
    </row>
    <row r="27" spans="1:16" s="16" customFormat="1" ht="24.9" customHeight="1" x14ac:dyDescent="0.25">
      <c r="A27" s="28"/>
      <c r="B27" s="17"/>
      <c r="C27" s="109">
        <v>2022</v>
      </c>
      <c r="D27" s="27">
        <v>21</v>
      </c>
      <c r="E27" s="39" t="s">
        <v>59</v>
      </c>
      <c r="F27" s="234">
        <v>193.87</v>
      </c>
      <c r="G27" s="234">
        <v>162.666</v>
      </c>
      <c r="H27" s="114" t="s">
        <v>35</v>
      </c>
      <c r="I27" s="272">
        <v>19774.581803345998</v>
      </c>
      <c r="J27" s="273">
        <v>19731.441048035002</v>
      </c>
      <c r="L27" s="67"/>
      <c r="M27" s="67"/>
      <c r="N27" s="67"/>
      <c r="O27" s="67"/>
      <c r="P27" s="67"/>
    </row>
    <row r="28" spans="1:16" s="16" customFormat="1" ht="24.9" customHeight="1" x14ac:dyDescent="0.25">
      <c r="A28" s="28"/>
      <c r="B28" s="362" t="s">
        <v>51</v>
      </c>
      <c r="C28" s="363"/>
      <c r="D28" s="27">
        <v>22</v>
      </c>
      <c r="E28" s="39" t="s">
        <v>3</v>
      </c>
      <c r="F28" s="277">
        <v>98.850727090999996</v>
      </c>
      <c r="G28" s="279">
        <v>107.21107266440001</v>
      </c>
      <c r="H28" s="114" t="s">
        <v>3</v>
      </c>
      <c r="I28" s="276">
        <v>98.497832818500001</v>
      </c>
      <c r="J28" s="280">
        <v>98.770996710999995</v>
      </c>
      <c r="L28" s="67"/>
      <c r="M28" s="67"/>
      <c r="N28" s="67"/>
      <c r="O28" s="67"/>
      <c r="P28" s="67"/>
    </row>
    <row r="29" spans="1:16" s="16" customFormat="1" ht="24.9" customHeight="1" x14ac:dyDescent="0.25">
      <c r="A29" s="28"/>
      <c r="B29" s="17" t="s">
        <v>157</v>
      </c>
      <c r="C29" s="113">
        <v>2021</v>
      </c>
      <c r="D29" s="27">
        <v>23</v>
      </c>
      <c r="E29" s="39" t="s">
        <v>59</v>
      </c>
      <c r="F29" s="234">
        <v>5233.6869999999999</v>
      </c>
      <c r="G29" s="234">
        <v>3534.7460000000001</v>
      </c>
      <c r="H29" s="114" t="s">
        <v>8</v>
      </c>
      <c r="I29" s="234">
        <v>10743.459420179999</v>
      </c>
      <c r="J29" s="281">
        <v>10920.664246544</v>
      </c>
      <c r="L29" s="67"/>
      <c r="M29" s="67"/>
      <c r="N29" s="67"/>
      <c r="O29" s="67"/>
      <c r="P29" s="67"/>
    </row>
    <row r="30" spans="1:16" s="16" customFormat="1" ht="24.9" customHeight="1" x14ac:dyDescent="0.25">
      <c r="A30" s="28"/>
      <c r="B30" s="97"/>
      <c r="C30" s="109">
        <v>2022</v>
      </c>
      <c r="D30" s="27">
        <v>24</v>
      </c>
      <c r="E30" s="39" t="s">
        <v>59</v>
      </c>
      <c r="F30" s="234">
        <v>4652.6750000000002</v>
      </c>
      <c r="G30" s="234">
        <v>3065.2669999999998</v>
      </c>
      <c r="H30" s="114" t="s">
        <v>8</v>
      </c>
      <c r="I30" s="234">
        <v>10500.329498215</v>
      </c>
      <c r="J30" s="281">
        <v>10658.72113442</v>
      </c>
      <c r="L30" s="67"/>
      <c r="M30" s="67"/>
      <c r="N30" s="67"/>
      <c r="O30" s="67"/>
      <c r="P30" s="67"/>
    </row>
    <row r="31" spans="1:16" s="16" customFormat="1" ht="24.9" customHeight="1" x14ac:dyDescent="0.25">
      <c r="A31" s="28"/>
      <c r="B31" s="362" t="s">
        <v>51</v>
      </c>
      <c r="C31" s="363"/>
      <c r="D31" s="27">
        <v>25</v>
      </c>
      <c r="E31" s="39" t="s">
        <v>3</v>
      </c>
      <c r="F31" s="277">
        <v>88.898610100300004</v>
      </c>
      <c r="G31" s="279">
        <v>86.718168717099999</v>
      </c>
      <c r="H31" s="115" t="s">
        <v>3</v>
      </c>
      <c r="I31" s="276">
        <v>97.736949408399994</v>
      </c>
      <c r="J31" s="280">
        <v>97.601399455099994</v>
      </c>
      <c r="L31" s="67"/>
      <c r="M31" s="67"/>
      <c r="N31" s="67"/>
      <c r="O31" s="67"/>
      <c r="P31" s="67"/>
    </row>
    <row r="32" spans="1:16" s="16" customFormat="1" ht="24.9" customHeight="1" x14ac:dyDescent="0.25">
      <c r="A32" s="28"/>
      <c r="B32" s="45" t="s">
        <v>189</v>
      </c>
      <c r="C32" s="116">
        <v>2021</v>
      </c>
      <c r="D32" s="77">
        <v>26</v>
      </c>
      <c r="E32" s="47" t="s">
        <v>59</v>
      </c>
      <c r="F32" s="236">
        <v>125384.63800000001</v>
      </c>
      <c r="G32" s="236">
        <v>102606.26</v>
      </c>
      <c r="H32" s="106" t="s">
        <v>121</v>
      </c>
      <c r="I32" s="102" t="s">
        <v>121</v>
      </c>
      <c r="J32" s="103" t="s">
        <v>121</v>
      </c>
      <c r="L32" s="67"/>
      <c r="M32" s="67"/>
      <c r="N32" s="67"/>
      <c r="O32" s="67"/>
      <c r="P32" s="67"/>
    </row>
    <row r="33" spans="1:16" s="16" customFormat="1" ht="24.9" customHeight="1" x14ac:dyDescent="0.25">
      <c r="A33" s="28"/>
      <c r="B33" s="29"/>
      <c r="C33" s="117">
        <v>2022</v>
      </c>
      <c r="D33" s="77">
        <v>27</v>
      </c>
      <c r="E33" s="47" t="s">
        <v>59</v>
      </c>
      <c r="F33" s="236">
        <v>125327.35799999999</v>
      </c>
      <c r="G33" s="236">
        <v>102170.58199999999</v>
      </c>
      <c r="H33" s="106" t="s">
        <v>121</v>
      </c>
      <c r="I33" s="102" t="s">
        <v>121</v>
      </c>
      <c r="J33" s="103" t="s">
        <v>121</v>
      </c>
      <c r="L33" s="67"/>
      <c r="M33" s="67"/>
      <c r="N33" s="67"/>
      <c r="O33" s="67"/>
      <c r="P33" s="67"/>
    </row>
    <row r="34" spans="1:16" s="30" customFormat="1" ht="21" customHeight="1" x14ac:dyDescent="0.25">
      <c r="A34" s="62"/>
      <c r="B34" s="364" t="s">
        <v>51</v>
      </c>
      <c r="C34" s="365"/>
      <c r="D34" s="78">
        <v>28</v>
      </c>
      <c r="E34" s="74" t="s">
        <v>3</v>
      </c>
      <c r="F34" s="282">
        <v>99.954316572699994</v>
      </c>
      <c r="G34" s="283">
        <v>99.575388480200004</v>
      </c>
      <c r="H34" s="107" t="s">
        <v>121</v>
      </c>
      <c r="I34" s="104" t="s">
        <v>121</v>
      </c>
      <c r="J34" s="105" t="s">
        <v>121</v>
      </c>
      <c r="L34" s="213"/>
      <c r="M34" s="213"/>
      <c r="N34" s="213"/>
      <c r="O34" s="213"/>
      <c r="P34" s="213"/>
    </row>
    <row r="35" spans="1:16" ht="16.649999999999999" customHeight="1" x14ac:dyDescent="0.3">
      <c r="A35" s="330" t="s">
        <v>158</v>
      </c>
      <c r="B35" s="330"/>
      <c r="C35" s="330"/>
      <c r="D35" s="330"/>
      <c r="E35" s="330"/>
      <c r="F35" s="330"/>
      <c r="G35" s="330"/>
      <c r="H35" s="330"/>
      <c r="I35" s="330"/>
      <c r="J35" s="330"/>
    </row>
    <row r="36" spans="1:16" ht="12.75" customHeight="1" x14ac:dyDescent="0.3">
      <c r="A36" s="330" t="s">
        <v>136</v>
      </c>
      <c r="B36" s="330"/>
      <c r="C36" s="330"/>
      <c r="D36" s="330"/>
      <c r="E36" s="330"/>
      <c r="F36" s="330"/>
      <c r="G36" s="330"/>
      <c r="H36" s="330"/>
      <c r="I36" s="330"/>
      <c r="J36" s="330"/>
    </row>
    <row r="37" spans="1:16" ht="12.75" customHeight="1" x14ac:dyDescent="0.3">
      <c r="A37" s="373" t="s">
        <v>159</v>
      </c>
      <c r="B37" s="373"/>
      <c r="C37" s="373"/>
      <c r="D37" s="373"/>
      <c r="E37" s="373"/>
      <c r="F37" s="373"/>
      <c r="G37" s="373"/>
      <c r="H37" s="373"/>
      <c r="I37" s="373"/>
      <c r="J37" s="373"/>
    </row>
    <row r="38" spans="1:16" ht="16.649999999999999" customHeight="1" x14ac:dyDescent="0.3">
      <c r="A38" s="371"/>
      <c r="B38" s="371"/>
      <c r="C38" s="371"/>
      <c r="D38" s="371"/>
      <c r="E38" s="371"/>
      <c r="F38" s="371"/>
      <c r="G38" s="371"/>
      <c r="H38" s="371"/>
      <c r="I38" s="371"/>
      <c r="J38" s="371"/>
    </row>
    <row r="39" spans="1:16" ht="24.75" customHeight="1" x14ac:dyDescent="0.3">
      <c r="A39" s="118"/>
      <c r="B39" s="372"/>
      <c r="C39" s="372"/>
      <c r="D39" s="372"/>
      <c r="E39" s="372"/>
      <c r="F39" s="372"/>
      <c r="G39" s="372"/>
      <c r="H39" s="372"/>
      <c r="I39" s="372"/>
      <c r="J39" s="372"/>
    </row>
    <row r="40" spans="1:16" x14ac:dyDescent="0.3">
      <c r="A40" s="118"/>
      <c r="B40" s="118"/>
      <c r="C40" s="119"/>
      <c r="D40" s="118"/>
      <c r="E40" s="120"/>
      <c r="F40" s="118"/>
      <c r="G40" s="118"/>
      <c r="H40" s="120"/>
      <c r="I40" s="121"/>
      <c r="J40" s="121"/>
      <c r="M40" s="66"/>
      <c r="N40" s="66"/>
    </row>
    <row r="41" spans="1:16" x14ac:dyDescent="0.3">
      <c r="A41" s="118"/>
      <c r="B41" s="118"/>
      <c r="C41" s="119"/>
      <c r="D41" s="118"/>
      <c r="E41" s="120"/>
      <c r="F41" s="118"/>
      <c r="G41" s="118"/>
      <c r="H41" s="120"/>
      <c r="I41" s="121"/>
      <c r="J41" s="121"/>
      <c r="M41" s="76"/>
      <c r="N41" s="66"/>
    </row>
    <row r="42" spans="1:16" x14ac:dyDescent="0.3">
      <c r="A42" s="31"/>
      <c r="B42" s="31"/>
      <c r="C42" s="32"/>
      <c r="D42" s="31"/>
      <c r="E42" s="25"/>
      <c r="F42" s="31"/>
      <c r="G42" s="31"/>
      <c r="H42" s="25"/>
      <c r="M42" s="76"/>
      <c r="N42" s="66"/>
    </row>
    <row r="43" spans="1:16" x14ac:dyDescent="0.3">
      <c r="A43" s="31"/>
      <c r="B43" s="31"/>
      <c r="C43" s="32"/>
      <c r="D43" s="31"/>
      <c r="E43" s="25"/>
      <c r="F43" s="31"/>
      <c r="G43" s="31"/>
      <c r="H43" s="25"/>
      <c r="M43" s="76"/>
      <c r="N43" s="66"/>
    </row>
    <row r="44" spans="1:16" x14ac:dyDescent="0.3">
      <c r="A44" s="31"/>
      <c r="B44" s="31"/>
      <c r="C44" s="32"/>
      <c r="D44" s="31"/>
      <c r="E44" s="25"/>
      <c r="F44" s="31"/>
      <c r="G44" s="31"/>
      <c r="H44" s="25"/>
      <c r="M44" s="76"/>
      <c r="N44" s="66"/>
    </row>
    <row r="45" spans="1:16" x14ac:dyDescent="0.3">
      <c r="A45" s="31"/>
      <c r="B45" s="31"/>
      <c r="C45" s="32"/>
      <c r="D45" s="31"/>
      <c r="E45" s="25"/>
      <c r="F45" s="31"/>
      <c r="G45" s="31"/>
      <c r="H45" s="25"/>
    </row>
    <row r="46" spans="1:16" x14ac:dyDescent="0.3">
      <c r="A46" s="31"/>
      <c r="B46" s="31"/>
      <c r="C46" s="32"/>
      <c r="D46" s="31"/>
      <c r="E46" s="25"/>
      <c r="F46" s="31"/>
      <c r="G46" s="31"/>
      <c r="H46" s="25"/>
    </row>
    <row r="47" spans="1:16" x14ac:dyDescent="0.3">
      <c r="A47" s="31"/>
      <c r="B47" s="31"/>
      <c r="C47" s="32"/>
      <c r="D47" s="31"/>
      <c r="E47" s="25"/>
      <c r="F47" s="31"/>
      <c r="G47" s="31"/>
      <c r="H47" s="25"/>
    </row>
    <row r="48" spans="1:16" x14ac:dyDescent="0.3">
      <c r="A48" s="31"/>
      <c r="B48" s="31"/>
      <c r="C48" s="32"/>
      <c r="D48" s="31"/>
      <c r="E48" s="25"/>
      <c r="F48" s="31"/>
      <c r="G48" s="31"/>
      <c r="H48" s="25"/>
    </row>
    <row r="49" spans="1:8" ht="14.25" customHeight="1" x14ac:dyDescent="0.3">
      <c r="A49" s="31"/>
      <c r="B49" s="31"/>
      <c r="C49" s="32"/>
      <c r="D49" s="31"/>
      <c r="E49" s="25"/>
      <c r="F49" s="31"/>
      <c r="G49" s="31"/>
      <c r="H49" s="25"/>
    </row>
    <row r="50" spans="1:8" ht="13.5" customHeight="1" x14ac:dyDescent="0.3">
      <c r="A50" s="31"/>
      <c r="B50" s="31"/>
      <c r="C50" s="32"/>
      <c r="D50" s="31"/>
      <c r="E50" s="25"/>
      <c r="F50" s="31"/>
      <c r="G50" s="31"/>
      <c r="H50" s="25"/>
    </row>
    <row r="51" spans="1:8" x14ac:dyDescent="0.3">
      <c r="A51" s="31"/>
      <c r="B51" s="31"/>
      <c r="C51" s="32"/>
      <c r="D51" s="31"/>
      <c r="E51" s="25"/>
      <c r="F51" s="31"/>
      <c r="G51" s="31"/>
      <c r="H51" s="25"/>
    </row>
    <row r="52" spans="1:8" x14ac:dyDescent="0.3">
      <c r="A52" s="31"/>
      <c r="B52" s="31"/>
      <c r="C52" s="32"/>
      <c r="D52" s="31"/>
      <c r="E52" s="25"/>
      <c r="F52" s="31"/>
      <c r="G52" s="31"/>
      <c r="H52" s="25"/>
    </row>
    <row r="54" spans="1:8" x14ac:dyDescent="0.3">
      <c r="F54" s="34"/>
      <c r="G54" s="34"/>
      <c r="H54" s="34"/>
    </row>
    <row r="55" spans="1:8" x14ac:dyDescent="0.3">
      <c r="F55" s="63"/>
      <c r="G55" s="63"/>
      <c r="H55" s="34"/>
    </row>
    <row r="56" spans="1:8" x14ac:dyDescent="0.3">
      <c r="F56" s="63"/>
      <c r="G56" s="63"/>
    </row>
    <row r="57" spans="1:8" x14ac:dyDescent="0.3">
      <c r="F57" s="63"/>
      <c r="G57" s="63"/>
    </row>
    <row r="58" spans="1:8" x14ac:dyDescent="0.3">
      <c r="F58" s="63"/>
      <c r="G58" s="63"/>
    </row>
  </sheetData>
  <mergeCells count="26">
    <mergeCell ref="A1:J1"/>
    <mergeCell ref="F3:G3"/>
    <mergeCell ref="I3:J3"/>
    <mergeCell ref="A3:D6"/>
    <mergeCell ref="E3:E6"/>
    <mergeCell ref="I4:I5"/>
    <mergeCell ref="J4:J5"/>
    <mergeCell ref="F4:F5"/>
    <mergeCell ref="G4:G5"/>
    <mergeCell ref="I6:J6"/>
    <mergeCell ref="B39:F39"/>
    <mergeCell ref="G39:J39"/>
    <mergeCell ref="A37:J37"/>
    <mergeCell ref="B19:C19"/>
    <mergeCell ref="B22:C22"/>
    <mergeCell ref="B11:C11"/>
    <mergeCell ref="B16:C16"/>
    <mergeCell ref="H3:H6"/>
    <mergeCell ref="F6:G6"/>
    <mergeCell ref="A38:J38"/>
    <mergeCell ref="B25:C25"/>
    <mergeCell ref="B28:C28"/>
    <mergeCell ref="A35:J35"/>
    <mergeCell ref="A36:J36"/>
    <mergeCell ref="B31:C31"/>
    <mergeCell ref="B34:C3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7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customWidth="1"/>
    <col min="4" max="4" width="3.66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1" width="3.44140625" style="1" customWidth="1"/>
    <col min="12" max="12" width="9.109375" style="1"/>
    <col min="13" max="14" width="11.6640625" style="1" bestFit="1" customWidth="1"/>
    <col min="15" max="16" width="9.33203125" style="1" bestFit="1" customWidth="1"/>
    <col min="17" max="16384" width="9.109375" style="1"/>
  </cols>
  <sheetData>
    <row r="1" spans="1:18" ht="35.25" customHeight="1" x14ac:dyDescent="0.3">
      <c r="A1" s="339" t="s">
        <v>206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8" ht="9" customHeight="1" x14ac:dyDescent="0.3">
      <c r="B2" s="2"/>
      <c r="C2" s="26"/>
      <c r="D2" s="2"/>
      <c r="E2" s="2"/>
      <c r="F2" s="2"/>
      <c r="G2" s="2"/>
      <c r="H2" s="2"/>
    </row>
    <row r="3" spans="1:18" ht="27" customHeight="1" x14ac:dyDescent="0.3">
      <c r="A3" s="377" t="s">
        <v>0</v>
      </c>
      <c r="B3" s="378"/>
      <c r="C3" s="378"/>
      <c r="D3" s="379"/>
      <c r="E3" s="366" t="s">
        <v>42</v>
      </c>
      <c r="F3" s="374" t="s">
        <v>43</v>
      </c>
      <c r="G3" s="375"/>
      <c r="H3" s="366" t="s">
        <v>42</v>
      </c>
      <c r="I3" s="376" t="s">
        <v>152</v>
      </c>
      <c r="J3" s="374"/>
    </row>
    <row r="4" spans="1:18" ht="20.100000000000001" customHeight="1" x14ac:dyDescent="0.3">
      <c r="A4" s="380"/>
      <c r="B4" s="381"/>
      <c r="C4" s="381"/>
      <c r="D4" s="382"/>
      <c r="E4" s="367"/>
      <c r="F4" s="385" t="s">
        <v>44</v>
      </c>
      <c r="G4" s="386" t="s">
        <v>45</v>
      </c>
      <c r="H4" s="367"/>
      <c r="I4" s="385" t="s">
        <v>44</v>
      </c>
      <c r="J4" s="367" t="s">
        <v>45</v>
      </c>
    </row>
    <row r="5" spans="1:18" ht="24" customHeight="1" x14ac:dyDescent="0.3">
      <c r="A5" s="380"/>
      <c r="B5" s="381"/>
      <c r="C5" s="381"/>
      <c r="D5" s="382"/>
      <c r="E5" s="367"/>
      <c r="F5" s="385"/>
      <c r="G5" s="387"/>
      <c r="H5" s="367"/>
      <c r="I5" s="385"/>
      <c r="J5" s="385"/>
    </row>
    <row r="6" spans="1:18" ht="15.9" customHeight="1" x14ac:dyDescent="0.3">
      <c r="A6" s="383"/>
      <c r="B6" s="384"/>
      <c r="C6" s="384"/>
      <c r="D6" s="382"/>
      <c r="E6" s="368"/>
      <c r="F6" s="369" t="s">
        <v>215</v>
      </c>
      <c r="G6" s="370"/>
      <c r="H6" s="368"/>
      <c r="I6" s="369" t="s">
        <v>215</v>
      </c>
      <c r="J6" s="370"/>
    </row>
    <row r="7" spans="1:18" ht="18.899999999999999" customHeight="1" x14ac:dyDescent="0.3">
      <c r="A7" s="24"/>
      <c r="B7" s="218" t="s">
        <v>48</v>
      </c>
      <c r="C7" s="110">
        <v>2021</v>
      </c>
      <c r="D7" s="111" t="s">
        <v>16</v>
      </c>
      <c r="E7" s="112" t="s">
        <v>59</v>
      </c>
      <c r="F7" s="241">
        <v>735467.65099999995</v>
      </c>
      <c r="G7" s="241">
        <v>596149.31599999999</v>
      </c>
      <c r="H7" s="217" t="s">
        <v>8</v>
      </c>
      <c r="I7" s="251">
        <v>21523.452522998999</v>
      </c>
      <c r="J7" s="271">
        <v>21442.995126753001</v>
      </c>
      <c r="M7" s="141"/>
      <c r="N7" s="141"/>
      <c r="O7" s="141"/>
      <c r="P7" s="141"/>
      <c r="Q7" s="141"/>
      <c r="R7"/>
    </row>
    <row r="8" spans="1:18" ht="18" customHeight="1" x14ac:dyDescent="0.3">
      <c r="A8" s="24"/>
      <c r="B8" s="17"/>
      <c r="C8" s="113"/>
      <c r="D8" s="27" t="s">
        <v>17</v>
      </c>
      <c r="E8" s="39" t="s">
        <v>6</v>
      </c>
      <c r="F8" s="234">
        <v>34170.523999999998</v>
      </c>
      <c r="G8" s="234">
        <v>27801.588</v>
      </c>
      <c r="H8" s="114"/>
      <c r="I8" s="272"/>
      <c r="J8" s="273"/>
      <c r="M8" s="141"/>
      <c r="N8" s="141"/>
      <c r="O8" s="141"/>
      <c r="P8" s="141"/>
      <c r="Q8" s="141"/>
      <c r="R8"/>
    </row>
    <row r="9" spans="1:18" ht="18" customHeight="1" x14ac:dyDescent="0.3">
      <c r="A9" s="24"/>
      <c r="B9" s="17"/>
      <c r="C9" s="109">
        <v>2022</v>
      </c>
      <c r="D9" s="27" t="s">
        <v>18</v>
      </c>
      <c r="E9" s="39" t="s">
        <v>59</v>
      </c>
      <c r="F9" s="234">
        <v>692628.17599999998</v>
      </c>
      <c r="G9" s="234">
        <v>567048.03</v>
      </c>
      <c r="H9" s="114" t="s">
        <v>8</v>
      </c>
      <c r="I9" s="272">
        <v>21199.584314060001</v>
      </c>
      <c r="J9" s="273">
        <v>21091.426042372001</v>
      </c>
      <c r="M9" s="141"/>
      <c r="N9" s="141"/>
      <c r="O9" s="141"/>
      <c r="P9" s="141"/>
      <c r="Q9" s="141"/>
      <c r="R9"/>
    </row>
    <row r="10" spans="1:18" ht="18" customHeight="1" x14ac:dyDescent="0.3">
      <c r="A10" s="24"/>
      <c r="B10" s="97"/>
      <c r="C10" s="109"/>
      <c r="D10" s="27" t="s">
        <v>19</v>
      </c>
      <c r="E10" s="39" t="s">
        <v>6</v>
      </c>
      <c r="F10" s="234">
        <v>32671.780999999999</v>
      </c>
      <c r="G10" s="234">
        <v>26885.239000000001</v>
      </c>
      <c r="H10" s="114"/>
      <c r="I10" s="274"/>
      <c r="J10" s="275"/>
      <c r="M10" s="141"/>
      <c r="N10" s="141"/>
      <c r="O10" s="141"/>
      <c r="P10" s="141"/>
      <c r="Q10" s="141"/>
      <c r="R10"/>
    </row>
    <row r="11" spans="1:18" ht="18" customHeight="1" x14ac:dyDescent="0.3">
      <c r="A11" s="24"/>
      <c r="B11" s="362" t="s">
        <v>51</v>
      </c>
      <c r="C11" s="363"/>
      <c r="D11" s="27" t="s">
        <v>20</v>
      </c>
      <c r="E11" s="39" t="s">
        <v>3</v>
      </c>
      <c r="F11" s="276">
        <v>94.175206082599999</v>
      </c>
      <c r="G11" s="276">
        <v>95.118456866599999</v>
      </c>
      <c r="H11" s="114" t="s">
        <v>3</v>
      </c>
      <c r="I11" s="277">
        <v>98.495277611299997</v>
      </c>
      <c r="J11" s="278">
        <v>98.360447865099999</v>
      </c>
      <c r="M11" s="141"/>
      <c r="N11" s="141"/>
      <c r="O11" s="141"/>
      <c r="P11" s="141"/>
      <c r="Q11" s="141"/>
      <c r="R11"/>
    </row>
    <row r="12" spans="1:18" ht="15.9" customHeight="1" x14ac:dyDescent="0.3">
      <c r="A12" s="24"/>
      <c r="B12" s="17" t="s">
        <v>49</v>
      </c>
      <c r="C12" s="113">
        <v>2021</v>
      </c>
      <c r="D12" s="27" t="s">
        <v>21</v>
      </c>
      <c r="E12" s="39" t="s">
        <v>59</v>
      </c>
      <c r="F12" s="234">
        <v>388134.701</v>
      </c>
      <c r="G12" s="234">
        <v>384379.70400000003</v>
      </c>
      <c r="H12" s="114" t="s">
        <v>8</v>
      </c>
      <c r="I12" s="272">
        <v>8275.4171873340001</v>
      </c>
      <c r="J12" s="273">
        <v>8273.5605682120004</v>
      </c>
      <c r="M12" s="141"/>
      <c r="N12" s="141"/>
      <c r="O12" s="141"/>
      <c r="P12" s="141"/>
      <c r="Q12" s="141"/>
      <c r="R12"/>
    </row>
    <row r="13" spans="1:18" ht="15.9" customHeight="1" x14ac:dyDescent="0.3">
      <c r="A13" s="24"/>
      <c r="B13" s="17"/>
      <c r="C13" s="113"/>
      <c r="D13" s="27" t="s">
        <v>22</v>
      </c>
      <c r="E13" s="39" t="s">
        <v>6</v>
      </c>
      <c r="F13" s="234">
        <v>46902.131000000001</v>
      </c>
      <c r="G13" s="234">
        <v>46458.800999999999</v>
      </c>
      <c r="H13" s="114"/>
      <c r="I13" s="272"/>
      <c r="J13" s="273"/>
      <c r="M13" s="141"/>
      <c r="N13" s="141"/>
      <c r="O13" s="141"/>
      <c r="P13" s="141"/>
      <c r="Q13" s="141"/>
      <c r="R13"/>
    </row>
    <row r="14" spans="1:18" ht="15.9" customHeight="1" x14ac:dyDescent="0.3">
      <c r="A14" s="24"/>
      <c r="B14" s="17"/>
      <c r="C14" s="109">
        <v>2022</v>
      </c>
      <c r="D14" s="27" t="s">
        <v>23</v>
      </c>
      <c r="E14" s="39" t="s">
        <v>59</v>
      </c>
      <c r="F14" s="234">
        <v>407103.89399999997</v>
      </c>
      <c r="G14" s="234">
        <v>398423.07400000002</v>
      </c>
      <c r="H14" s="114" t="s">
        <v>8</v>
      </c>
      <c r="I14" s="272">
        <v>8125.5320216549999</v>
      </c>
      <c r="J14" s="273">
        <v>8117.403495693</v>
      </c>
      <c r="M14" s="141"/>
      <c r="N14" s="141"/>
      <c r="O14" s="141"/>
      <c r="P14" s="141"/>
      <c r="Q14" s="141"/>
      <c r="R14"/>
    </row>
    <row r="15" spans="1:18" ht="15.9" customHeight="1" x14ac:dyDescent="0.3">
      <c r="A15" s="24"/>
      <c r="B15" s="97"/>
      <c r="C15" s="109"/>
      <c r="D15" s="27" t="s">
        <v>24</v>
      </c>
      <c r="E15" s="39" t="s">
        <v>6</v>
      </c>
      <c r="F15" s="234">
        <v>50101.813999999998</v>
      </c>
      <c r="G15" s="234">
        <v>49082.576000000001</v>
      </c>
      <c r="H15" s="114"/>
      <c r="I15" s="272"/>
      <c r="J15" s="273"/>
      <c r="M15" s="141"/>
      <c r="N15" s="214"/>
      <c r="O15" s="141"/>
      <c r="P15" s="141"/>
      <c r="Q15" s="141"/>
      <c r="R15"/>
    </row>
    <row r="16" spans="1:18" ht="15.9" customHeight="1" x14ac:dyDescent="0.3">
      <c r="A16" s="24"/>
      <c r="B16" s="362" t="s">
        <v>51</v>
      </c>
      <c r="C16" s="363"/>
      <c r="D16" s="27" t="s">
        <v>25</v>
      </c>
      <c r="E16" s="39" t="s">
        <v>3</v>
      </c>
      <c r="F16" s="276">
        <v>104.88727056640001</v>
      </c>
      <c r="G16" s="276">
        <v>103.6535149629</v>
      </c>
      <c r="H16" s="115" t="s">
        <v>3</v>
      </c>
      <c r="I16" s="277">
        <v>98.188790217000005</v>
      </c>
      <c r="J16" s="278">
        <v>98.112577151899998</v>
      </c>
      <c r="M16" s="141"/>
      <c r="N16" s="141"/>
      <c r="O16" s="141"/>
      <c r="P16" s="141"/>
      <c r="Q16" s="141"/>
      <c r="R16"/>
    </row>
    <row r="17" spans="1:18" ht="18" customHeight="1" x14ac:dyDescent="0.3">
      <c r="A17" s="24"/>
      <c r="B17" s="17" t="s">
        <v>50</v>
      </c>
      <c r="C17" s="113">
        <v>2021</v>
      </c>
      <c r="D17" s="27" t="s">
        <v>26</v>
      </c>
      <c r="E17" s="39" t="s">
        <v>59</v>
      </c>
      <c r="F17" s="234">
        <v>68323.398000000001</v>
      </c>
      <c r="G17" s="234">
        <v>47518.675000000003</v>
      </c>
      <c r="H17" s="114" t="s">
        <v>35</v>
      </c>
      <c r="I17" s="272">
        <v>33300.368323137998</v>
      </c>
      <c r="J17" s="273">
        <v>33539.863578165001</v>
      </c>
      <c r="M17" s="141"/>
      <c r="N17" s="141"/>
      <c r="O17" s="141"/>
      <c r="P17" s="141"/>
      <c r="Q17" s="141"/>
      <c r="R17"/>
    </row>
    <row r="18" spans="1:18" ht="18" customHeight="1" x14ac:dyDescent="0.3">
      <c r="A18" s="24"/>
      <c r="B18" s="97"/>
      <c r="C18" s="109">
        <v>2022</v>
      </c>
      <c r="D18" s="27">
        <v>12</v>
      </c>
      <c r="E18" s="39" t="s">
        <v>59</v>
      </c>
      <c r="F18" s="234">
        <v>49519.644999999997</v>
      </c>
      <c r="G18" s="234">
        <v>28035.383000000002</v>
      </c>
      <c r="H18" s="114" t="s">
        <v>35</v>
      </c>
      <c r="I18" s="272">
        <v>31890.898470681001</v>
      </c>
      <c r="J18" s="273">
        <v>31028.140207427001</v>
      </c>
      <c r="M18" s="141"/>
      <c r="N18" s="214"/>
      <c r="O18" s="141"/>
      <c r="P18" s="141"/>
      <c r="Q18" s="141"/>
      <c r="R18"/>
    </row>
    <row r="19" spans="1:18" ht="18" customHeight="1" x14ac:dyDescent="0.3">
      <c r="A19" s="24"/>
      <c r="B19" s="362" t="s">
        <v>51</v>
      </c>
      <c r="C19" s="363"/>
      <c r="D19" s="27">
        <v>13</v>
      </c>
      <c r="E19" s="39" t="s">
        <v>3</v>
      </c>
      <c r="F19" s="276">
        <v>72.478311163599997</v>
      </c>
      <c r="G19" s="276">
        <v>58.998663157199999</v>
      </c>
      <c r="H19" s="115" t="s">
        <v>3</v>
      </c>
      <c r="I19" s="277">
        <v>95.767404616099995</v>
      </c>
      <c r="J19" s="278">
        <v>92.511229615199994</v>
      </c>
      <c r="M19" s="141"/>
      <c r="N19" s="141"/>
      <c r="O19" s="141"/>
      <c r="P19" s="141"/>
      <c r="Q19" s="141"/>
      <c r="R19"/>
    </row>
    <row r="20" spans="1:18" ht="18" customHeight="1" x14ac:dyDescent="0.3">
      <c r="A20" s="24"/>
      <c r="B20" s="17" t="s">
        <v>155</v>
      </c>
      <c r="C20" s="113">
        <v>2021</v>
      </c>
      <c r="D20" s="27">
        <v>14</v>
      </c>
      <c r="E20" s="39" t="s">
        <v>59</v>
      </c>
      <c r="F20" s="234">
        <v>20308.957999999999</v>
      </c>
      <c r="G20" s="234">
        <v>9058.7579999999998</v>
      </c>
      <c r="H20" s="114" t="s">
        <v>35</v>
      </c>
      <c r="I20" s="272">
        <v>5407.0463472339998</v>
      </c>
      <c r="J20" s="273">
        <v>9718.6025179570006</v>
      </c>
      <c r="M20" s="141"/>
      <c r="N20" s="141"/>
      <c r="O20" s="141"/>
      <c r="P20" s="141"/>
      <c r="Q20" s="141"/>
      <c r="R20"/>
    </row>
    <row r="21" spans="1:18" ht="18" customHeight="1" x14ac:dyDescent="0.3">
      <c r="A21" s="24"/>
      <c r="B21" s="97"/>
      <c r="C21" s="109">
        <v>2022</v>
      </c>
      <c r="D21" s="27">
        <v>15</v>
      </c>
      <c r="E21" s="39" t="s">
        <v>59</v>
      </c>
      <c r="F21" s="234">
        <v>19117.22</v>
      </c>
      <c r="G21" s="234">
        <v>8441.4560000000001</v>
      </c>
      <c r="H21" s="114" t="s">
        <v>35</v>
      </c>
      <c r="I21" s="272">
        <v>5397.7829730519998</v>
      </c>
      <c r="J21" s="273">
        <v>9364.848823716</v>
      </c>
      <c r="M21" s="141"/>
      <c r="N21" s="141"/>
      <c r="O21" s="141"/>
      <c r="P21" s="141"/>
      <c r="Q21" s="141"/>
      <c r="R21"/>
    </row>
    <row r="22" spans="1:18" ht="18" customHeight="1" x14ac:dyDescent="0.3">
      <c r="A22" s="24"/>
      <c r="B22" s="362" t="s">
        <v>51</v>
      </c>
      <c r="C22" s="363"/>
      <c r="D22" s="27">
        <v>16</v>
      </c>
      <c r="E22" s="39" t="s">
        <v>3</v>
      </c>
      <c r="F22" s="276">
        <v>94.1319589119</v>
      </c>
      <c r="G22" s="276">
        <v>93.185577978799998</v>
      </c>
      <c r="H22" s="115" t="s">
        <v>3</v>
      </c>
      <c r="I22" s="277">
        <v>99.828679586099994</v>
      </c>
      <c r="J22" s="278">
        <v>96.360035369399995</v>
      </c>
      <c r="M22" s="141"/>
      <c r="N22" s="141"/>
      <c r="O22" s="141"/>
      <c r="P22" s="141"/>
      <c r="Q22" s="141"/>
      <c r="R22"/>
    </row>
    <row r="23" spans="1:18" ht="18" customHeight="1" x14ac:dyDescent="0.3">
      <c r="A23" s="24"/>
      <c r="B23" s="17" t="s">
        <v>188</v>
      </c>
      <c r="C23" s="113">
        <v>2021</v>
      </c>
      <c r="D23" s="27">
        <v>17</v>
      </c>
      <c r="E23" s="39" t="s">
        <v>59</v>
      </c>
      <c r="F23" s="272">
        <v>2252.5369999999998</v>
      </c>
      <c r="G23" s="262">
        <v>975.22699999999998</v>
      </c>
      <c r="H23" s="114" t="s">
        <v>8</v>
      </c>
      <c r="I23" s="122" t="s">
        <v>121</v>
      </c>
      <c r="J23" s="123" t="s">
        <v>121</v>
      </c>
      <c r="M23" s="141"/>
      <c r="N23" s="141"/>
      <c r="O23" s="141"/>
      <c r="P23" s="141"/>
      <c r="Q23" s="141"/>
      <c r="R23"/>
    </row>
    <row r="24" spans="1:18" ht="18" customHeight="1" x14ac:dyDescent="0.3">
      <c r="A24" s="24"/>
      <c r="B24" s="97"/>
      <c r="C24" s="109">
        <v>2022</v>
      </c>
      <c r="D24" s="27">
        <v>18</v>
      </c>
      <c r="E24" s="39" t="s">
        <v>59</v>
      </c>
      <c r="F24" s="234">
        <v>2291.6689999999999</v>
      </c>
      <c r="G24" s="262">
        <v>735.29200000000003</v>
      </c>
      <c r="H24" s="114" t="s">
        <v>8</v>
      </c>
      <c r="I24" s="122" t="s">
        <v>121</v>
      </c>
      <c r="J24" s="123" t="s">
        <v>121</v>
      </c>
      <c r="M24" s="141"/>
      <c r="N24" s="141"/>
      <c r="O24" s="141"/>
      <c r="P24" s="141"/>
      <c r="Q24" s="141"/>
      <c r="R24"/>
    </row>
    <row r="25" spans="1:18" ht="18" customHeight="1" x14ac:dyDescent="0.3">
      <c r="A25" s="24"/>
      <c r="B25" s="362" t="s">
        <v>51</v>
      </c>
      <c r="C25" s="363"/>
      <c r="D25" s="27">
        <v>19</v>
      </c>
      <c r="E25" s="39" t="s">
        <v>3</v>
      </c>
      <c r="F25" s="277">
        <v>101.7372411641</v>
      </c>
      <c r="G25" s="279">
        <v>75.397010132000005</v>
      </c>
      <c r="H25" s="114" t="s">
        <v>3</v>
      </c>
      <c r="I25" s="206" t="s">
        <v>121</v>
      </c>
      <c r="J25" s="207" t="s">
        <v>121</v>
      </c>
      <c r="M25" s="141"/>
      <c r="N25" s="141"/>
      <c r="O25" s="141"/>
      <c r="P25" s="141"/>
      <c r="Q25" s="141"/>
      <c r="R25"/>
    </row>
    <row r="26" spans="1:18" s="16" customFormat="1" ht="18" customHeight="1" x14ac:dyDescent="0.25">
      <c r="A26" s="28"/>
      <c r="B26" s="17" t="s">
        <v>156</v>
      </c>
      <c r="C26" s="113">
        <v>2021</v>
      </c>
      <c r="D26" s="27">
        <v>20</v>
      </c>
      <c r="E26" s="39" t="s">
        <v>59</v>
      </c>
      <c r="F26" s="234">
        <v>2257.59</v>
      </c>
      <c r="G26" s="234">
        <v>1783.2940000000001</v>
      </c>
      <c r="H26" s="114" t="s">
        <v>35</v>
      </c>
      <c r="I26" s="272">
        <v>20236.917119345999</v>
      </c>
      <c r="J26" s="273">
        <v>20119.977886339999</v>
      </c>
      <c r="M26" s="141"/>
      <c r="N26" s="141"/>
      <c r="O26" s="141"/>
      <c r="P26" s="141"/>
      <c r="Q26" s="141"/>
      <c r="R26"/>
    </row>
    <row r="27" spans="1:18" s="16" customFormat="1" ht="18" customHeight="1" x14ac:dyDescent="0.25">
      <c r="A27" s="28"/>
      <c r="B27" s="17"/>
      <c r="C27" s="109">
        <v>2022</v>
      </c>
      <c r="D27" s="27">
        <v>21</v>
      </c>
      <c r="E27" s="39" t="s">
        <v>59</v>
      </c>
      <c r="F27" s="234">
        <v>2022.299</v>
      </c>
      <c r="G27" s="234">
        <v>1689.5550000000001</v>
      </c>
      <c r="H27" s="114" t="s">
        <v>35</v>
      </c>
      <c r="I27" s="272">
        <v>19925.502251386999</v>
      </c>
      <c r="J27" s="273">
        <v>19919.299693469002</v>
      </c>
      <c r="M27" s="141"/>
      <c r="N27" s="141"/>
      <c r="O27" s="141"/>
      <c r="P27" s="141"/>
      <c r="Q27" s="141"/>
      <c r="R27"/>
    </row>
    <row r="28" spans="1:18" s="16" customFormat="1" ht="18" customHeight="1" x14ac:dyDescent="0.25">
      <c r="A28" s="28"/>
      <c r="B28" s="362" t="s">
        <v>51</v>
      </c>
      <c r="C28" s="363"/>
      <c r="D28" s="27">
        <v>22</v>
      </c>
      <c r="E28" s="39" t="s">
        <v>3</v>
      </c>
      <c r="F28" s="277">
        <v>89.577779844899993</v>
      </c>
      <c r="G28" s="279">
        <v>94.743491538699999</v>
      </c>
      <c r="H28" s="114" t="s">
        <v>3</v>
      </c>
      <c r="I28" s="276">
        <v>98.461154601199993</v>
      </c>
      <c r="J28" s="280">
        <v>99.002592378599999</v>
      </c>
      <c r="M28" s="141"/>
      <c r="N28" s="141"/>
      <c r="O28" s="141"/>
      <c r="P28" s="141"/>
      <c r="Q28" s="141"/>
      <c r="R28"/>
    </row>
    <row r="29" spans="1:18" s="16" customFormat="1" ht="18" customHeight="1" x14ac:dyDescent="0.25">
      <c r="A29" s="28"/>
      <c r="B29" s="17" t="s">
        <v>157</v>
      </c>
      <c r="C29" s="113">
        <v>2021</v>
      </c>
      <c r="D29" s="27">
        <v>23</v>
      </c>
      <c r="E29" s="39" t="s">
        <v>59</v>
      </c>
      <c r="F29" s="234">
        <v>51610.894</v>
      </c>
      <c r="G29" s="234">
        <v>37757.264000000003</v>
      </c>
      <c r="H29" s="114" t="s">
        <v>8</v>
      </c>
      <c r="I29" s="234">
        <v>10552.985251022001</v>
      </c>
      <c r="J29" s="281">
        <v>10726.897713210001</v>
      </c>
      <c r="M29" s="141"/>
      <c r="N29" s="141"/>
      <c r="O29" s="141"/>
      <c r="P29" s="141"/>
      <c r="Q29" s="141"/>
      <c r="R29"/>
    </row>
    <row r="30" spans="1:18" s="16" customFormat="1" ht="18" customHeight="1" x14ac:dyDescent="0.25">
      <c r="A30" s="28"/>
      <c r="B30" s="97"/>
      <c r="C30" s="109">
        <v>2022</v>
      </c>
      <c r="D30" s="27">
        <v>24</v>
      </c>
      <c r="E30" s="39" t="s">
        <v>59</v>
      </c>
      <c r="F30" s="234">
        <v>46480.267</v>
      </c>
      <c r="G30" s="234">
        <v>32826.533000000003</v>
      </c>
      <c r="H30" s="114" t="s">
        <v>8</v>
      </c>
      <c r="I30" s="234">
        <v>10494.009666264001</v>
      </c>
      <c r="J30" s="281">
        <v>10701.514866015999</v>
      </c>
      <c r="M30" s="141"/>
      <c r="N30" s="141"/>
      <c r="O30" s="141"/>
      <c r="P30" s="141"/>
      <c r="Q30" s="141"/>
      <c r="R30"/>
    </row>
    <row r="31" spans="1:18" s="16" customFormat="1" ht="18" customHeight="1" x14ac:dyDescent="0.25">
      <c r="A31" s="28"/>
      <c r="B31" s="362" t="s">
        <v>51</v>
      </c>
      <c r="C31" s="363"/>
      <c r="D31" s="27">
        <v>25</v>
      </c>
      <c r="E31" s="39" t="s">
        <v>3</v>
      </c>
      <c r="F31" s="277">
        <v>90.0590231977</v>
      </c>
      <c r="G31" s="279">
        <v>86.940973795100007</v>
      </c>
      <c r="H31" s="115" t="s">
        <v>3</v>
      </c>
      <c r="I31" s="276">
        <v>99.441147852</v>
      </c>
      <c r="J31" s="280">
        <v>99.763371965800005</v>
      </c>
      <c r="M31" s="141"/>
      <c r="N31" s="141"/>
      <c r="O31" s="141"/>
      <c r="P31" s="141"/>
      <c r="Q31" s="141"/>
      <c r="R31"/>
    </row>
    <row r="32" spans="1:18" s="16" customFormat="1" ht="18" customHeight="1" x14ac:dyDescent="0.25">
      <c r="A32" s="28"/>
      <c r="B32" s="45" t="s">
        <v>189</v>
      </c>
      <c r="C32" s="116">
        <v>2021</v>
      </c>
      <c r="D32" s="77">
        <v>26</v>
      </c>
      <c r="E32" s="47" t="s">
        <v>59</v>
      </c>
      <c r="F32" s="236">
        <v>1268355.7290000001</v>
      </c>
      <c r="G32" s="236">
        <v>1077622.2379999999</v>
      </c>
      <c r="H32" s="106" t="s">
        <v>121</v>
      </c>
      <c r="I32" s="102" t="s">
        <v>121</v>
      </c>
      <c r="J32" s="103" t="s">
        <v>121</v>
      </c>
      <c r="M32" s="141"/>
      <c r="N32" s="141"/>
      <c r="O32" s="141"/>
      <c r="P32" s="141"/>
      <c r="Q32" s="141"/>
      <c r="R32"/>
    </row>
    <row r="33" spans="1:18" s="16" customFormat="1" ht="18" customHeight="1" x14ac:dyDescent="0.25">
      <c r="A33" s="28"/>
      <c r="B33" s="29"/>
      <c r="C33" s="117">
        <v>2022</v>
      </c>
      <c r="D33" s="77">
        <v>27</v>
      </c>
      <c r="E33" s="47" t="s">
        <v>59</v>
      </c>
      <c r="F33" s="236">
        <v>1219163.17</v>
      </c>
      <c r="G33" s="236">
        <v>1037199.323</v>
      </c>
      <c r="H33" s="106" t="s">
        <v>121</v>
      </c>
      <c r="I33" s="102" t="s">
        <v>121</v>
      </c>
      <c r="J33" s="103" t="s">
        <v>121</v>
      </c>
      <c r="M33" s="141"/>
      <c r="N33" s="141"/>
      <c r="O33" s="141"/>
      <c r="P33" s="141"/>
      <c r="Q33" s="141"/>
      <c r="R33"/>
    </row>
    <row r="34" spans="1:18" s="16" customFormat="1" ht="21" customHeight="1" x14ac:dyDescent="0.25">
      <c r="A34" s="62"/>
      <c r="B34" s="364" t="s">
        <v>51</v>
      </c>
      <c r="C34" s="365"/>
      <c r="D34" s="78">
        <v>28</v>
      </c>
      <c r="E34" s="74" t="s">
        <v>3</v>
      </c>
      <c r="F34" s="282">
        <v>96.121548720500002</v>
      </c>
      <c r="G34" s="283">
        <v>96.248878913699997</v>
      </c>
      <c r="H34" s="107" t="s">
        <v>121</v>
      </c>
      <c r="I34" s="104" t="s">
        <v>121</v>
      </c>
      <c r="J34" s="105" t="s">
        <v>121</v>
      </c>
      <c r="L34" s="67"/>
      <c r="M34" s="141"/>
      <c r="N34" s="141"/>
      <c r="O34" s="141"/>
      <c r="P34" s="141"/>
      <c r="Q34" s="141"/>
      <c r="R34"/>
    </row>
    <row r="35" spans="1:18" ht="16.649999999999999" customHeight="1" x14ac:dyDescent="0.3">
      <c r="A35" s="389" t="s">
        <v>160</v>
      </c>
      <c r="B35" s="389"/>
      <c r="C35" s="389"/>
      <c r="D35" s="389"/>
      <c r="E35" s="389"/>
      <c r="F35" s="389"/>
      <c r="G35" s="389"/>
      <c r="H35" s="389"/>
      <c r="I35" s="389"/>
      <c r="J35" s="389"/>
      <c r="L35" s="138"/>
      <c r="M35"/>
      <c r="N35"/>
      <c r="O35"/>
      <c r="P35"/>
      <c r="Q35"/>
      <c r="R35"/>
    </row>
    <row r="36" spans="1:18" ht="12.75" customHeight="1" x14ac:dyDescent="0.3">
      <c r="A36" s="373" t="s">
        <v>159</v>
      </c>
      <c r="B36" s="373"/>
      <c r="C36" s="373"/>
      <c r="D36" s="373"/>
      <c r="E36" s="373"/>
      <c r="F36" s="373"/>
      <c r="G36" s="373"/>
      <c r="H36" s="373"/>
      <c r="I36" s="373"/>
      <c r="J36" s="373"/>
      <c r="L36" s="138"/>
      <c r="M36"/>
      <c r="N36"/>
      <c r="O36"/>
      <c r="P36"/>
      <c r="Q36"/>
      <c r="R36"/>
    </row>
    <row r="37" spans="1:18" x14ac:dyDescent="0.3">
      <c r="A37" s="388" t="s">
        <v>60</v>
      </c>
      <c r="B37" s="388"/>
      <c r="C37" s="388"/>
      <c r="D37" s="388"/>
      <c r="E37" s="388"/>
      <c r="F37" s="388"/>
      <c r="G37" s="388"/>
      <c r="H37" s="388"/>
      <c r="I37" s="388"/>
      <c r="J37" s="388"/>
      <c r="M37"/>
      <c r="N37"/>
      <c r="O37"/>
      <c r="P37"/>
      <c r="Q37"/>
      <c r="R37"/>
    </row>
    <row r="38" spans="1:18" customFormat="1" ht="15.75" customHeight="1" x14ac:dyDescent="0.25">
      <c r="A38" s="390" t="s">
        <v>217</v>
      </c>
      <c r="B38" s="390"/>
      <c r="C38" s="390"/>
      <c r="D38" s="390"/>
      <c r="E38" s="390"/>
      <c r="F38" s="391" t="s">
        <v>218</v>
      </c>
      <c r="G38" s="391"/>
      <c r="H38" s="391"/>
      <c r="I38" s="391"/>
      <c r="J38" s="391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9" ht="15.6" x14ac:dyDescent="0.3">
      <c r="A49" s="21"/>
      <c r="B49" s="17"/>
      <c r="C49" s="96"/>
      <c r="D49" s="130"/>
      <c r="E49" s="131"/>
      <c r="F49" s="132"/>
      <c r="G49" s="132"/>
      <c r="H49" s="26"/>
      <c r="I49" s="133"/>
      <c r="J49" s="133"/>
      <c r="M49" s="152"/>
      <c r="N49" s="155"/>
      <c r="O49" s="155"/>
      <c r="P49" s="153"/>
      <c r="Q49" s="153"/>
      <c r="R49"/>
    </row>
    <row r="50" spans="1:19" ht="18.600000000000001" x14ac:dyDescent="0.3">
      <c r="A50" s="23"/>
      <c r="B50" s="163"/>
      <c r="C50" s="96"/>
      <c r="D50" s="130"/>
      <c r="E50" s="131"/>
      <c r="F50" s="132"/>
      <c r="G50" s="132"/>
      <c r="H50" s="26"/>
      <c r="I50" s="133"/>
      <c r="J50" s="133"/>
      <c r="M50"/>
      <c r="N50"/>
      <c r="O50"/>
      <c r="P50"/>
      <c r="Q50"/>
      <c r="R50"/>
    </row>
    <row r="51" spans="1:19" ht="15.6" x14ac:dyDescent="0.3">
      <c r="A51" s="23"/>
      <c r="B51"/>
      <c r="C51" s="96"/>
      <c r="D51" s="130"/>
      <c r="E51" s="131"/>
      <c r="F51" s="132"/>
      <c r="G51" s="132"/>
      <c r="H51" s="26"/>
      <c r="I51"/>
      <c r="J51" s="132"/>
      <c r="L51"/>
      <c r="M51" s="150"/>
      <c r="N51" s="326"/>
      <c r="O51" s="326"/>
      <c r="P51" s="327"/>
      <c r="Q51" s="327"/>
      <c r="R51" s="153"/>
    </row>
    <row r="52" spans="1:19" ht="15.6" x14ac:dyDescent="0.3">
      <c r="A52" s="23"/>
      <c r="B52" s="45"/>
      <c r="C52" s="96"/>
      <c r="D52" s="134"/>
      <c r="E52" s="135"/>
      <c r="F52" s="136"/>
      <c r="G52" s="136"/>
      <c r="H52" s="131"/>
      <c r="I52" s="137"/>
      <c r="J52" s="137"/>
      <c r="L52"/>
      <c r="M52" s="150"/>
      <c r="N52" s="326"/>
      <c r="O52" s="326"/>
      <c r="P52" s="327"/>
      <c r="Q52" s="327"/>
      <c r="R52" s="153"/>
    </row>
    <row r="53" spans="1:19" ht="21" x14ac:dyDescent="0.5">
      <c r="A53"/>
      <c r="B53"/>
      <c r="C53"/>
      <c r="D53"/>
      <c r="E53"/>
      <c r="F53"/>
      <c r="G53"/>
      <c r="H53"/>
      <c r="I53"/>
      <c r="J53"/>
      <c r="K53"/>
      <c r="L53"/>
      <c r="M53" s="150"/>
      <c r="N53" s="326"/>
      <c r="O53" s="326"/>
      <c r="P53" s="327"/>
      <c r="Q53" s="327"/>
      <c r="R53"/>
      <c r="S53" s="146"/>
    </row>
    <row r="54" spans="1:19" ht="17.399999999999999" x14ac:dyDescent="0.3">
      <c r="A54"/>
      <c r="B54"/>
      <c r="C54"/>
      <c r="D54"/>
      <c r="E54"/>
      <c r="F54"/>
      <c r="G54"/>
      <c r="H54"/>
      <c r="I54"/>
      <c r="J54"/>
      <c r="K54"/>
      <c r="L54"/>
      <c r="M54" s="150"/>
      <c r="N54" s="326"/>
      <c r="O54" s="326"/>
      <c r="P54" s="327"/>
      <c r="Q54" s="327"/>
      <c r="R54" s="228"/>
      <c r="S54" s="145"/>
    </row>
    <row r="55" spans="1:19" ht="17.399999999999999" x14ac:dyDescent="0.3">
      <c r="A55"/>
      <c r="B55"/>
      <c r="C55"/>
      <c r="D55"/>
      <c r="E55"/>
      <c r="F55"/>
      <c r="G55"/>
      <c r="H55"/>
      <c r="I55"/>
      <c r="J55"/>
      <c r="K55"/>
      <c r="L55"/>
      <c r="M55" s="150"/>
      <c r="N55" s="326"/>
      <c r="O55" s="326"/>
      <c r="P55" s="328"/>
      <c r="Q55" s="328"/>
      <c r="R55" s="228"/>
      <c r="S55" s="145"/>
    </row>
    <row r="56" spans="1:19" ht="17.399999999999999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228"/>
      <c r="S56" s="145"/>
    </row>
    <row r="57" spans="1:19" ht="17.399999999999999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228"/>
      <c r="S57" s="145"/>
    </row>
    <row r="58" spans="1:19" ht="17.399999999999999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 s="229"/>
      <c r="S58" s="145"/>
    </row>
    <row r="59" spans="1:19" x14ac:dyDescent="0.3">
      <c r="L59"/>
      <c r="M59"/>
      <c r="N59"/>
      <c r="O59"/>
      <c r="P59"/>
      <c r="Q59"/>
      <c r="R59"/>
    </row>
    <row r="60" spans="1:19" x14ac:dyDescent="0.3">
      <c r="M60"/>
      <c r="N60"/>
      <c r="O60"/>
      <c r="P60"/>
      <c r="Q60"/>
      <c r="R60"/>
    </row>
    <row r="61" spans="1:19" x14ac:dyDescent="0.3">
      <c r="M61"/>
      <c r="N61"/>
      <c r="O61"/>
      <c r="P61"/>
      <c r="Q61"/>
      <c r="R61"/>
    </row>
    <row r="62" spans="1:19" x14ac:dyDescent="0.3">
      <c r="M62"/>
      <c r="N62"/>
      <c r="O62"/>
      <c r="P62"/>
      <c r="Q62"/>
      <c r="R62"/>
    </row>
    <row r="63" spans="1:19" x14ac:dyDescent="0.3">
      <c r="M63"/>
      <c r="N63"/>
      <c r="O63"/>
      <c r="P63"/>
      <c r="Q63"/>
      <c r="R63"/>
    </row>
    <row r="64" spans="1:19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5">
    <mergeCell ref="A38:E38"/>
    <mergeCell ref="F38:J38"/>
    <mergeCell ref="A36:J36"/>
    <mergeCell ref="B11:C11"/>
    <mergeCell ref="B16:C16"/>
    <mergeCell ref="A1:J1"/>
    <mergeCell ref="F3:G3"/>
    <mergeCell ref="I3:J3"/>
    <mergeCell ref="A3:D6"/>
    <mergeCell ref="E3:E6"/>
    <mergeCell ref="A37:J37"/>
    <mergeCell ref="B19:C19"/>
    <mergeCell ref="F4:F5"/>
    <mergeCell ref="I4:I5"/>
    <mergeCell ref="J4:J5"/>
    <mergeCell ref="G4:G5"/>
    <mergeCell ref="H3:H6"/>
    <mergeCell ref="F6:G6"/>
    <mergeCell ref="I6:J6"/>
    <mergeCell ref="B28:C28"/>
    <mergeCell ref="B34:C34"/>
    <mergeCell ref="B31:C31"/>
    <mergeCell ref="B22:C22"/>
    <mergeCell ref="B25:C25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8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bestFit="1" customWidth="1"/>
    <col min="4" max="4" width="3.441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6384" width="9.109375" style="1"/>
  </cols>
  <sheetData>
    <row r="1" spans="1:16" ht="35.25" customHeight="1" x14ac:dyDescent="0.3">
      <c r="A1" s="339" t="s">
        <v>207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6" ht="9" customHeight="1" x14ac:dyDescent="0.3">
      <c r="B2" s="2"/>
      <c r="C2" s="26"/>
      <c r="D2" s="2"/>
      <c r="E2" s="2"/>
      <c r="F2" s="2"/>
      <c r="G2" s="2"/>
      <c r="H2" s="2"/>
    </row>
    <row r="3" spans="1:16" ht="27" customHeight="1" x14ac:dyDescent="0.3">
      <c r="A3" s="377" t="s">
        <v>0</v>
      </c>
      <c r="B3" s="378"/>
      <c r="C3" s="378"/>
      <c r="D3" s="379"/>
      <c r="E3" s="366" t="s">
        <v>42</v>
      </c>
      <c r="F3" s="374" t="s">
        <v>43</v>
      </c>
      <c r="G3" s="375"/>
      <c r="H3" s="366" t="s">
        <v>42</v>
      </c>
      <c r="I3" s="376" t="s">
        <v>152</v>
      </c>
      <c r="J3" s="374"/>
    </row>
    <row r="4" spans="1:16" ht="20.100000000000001" customHeight="1" x14ac:dyDescent="0.3">
      <c r="A4" s="380"/>
      <c r="B4" s="381"/>
      <c r="C4" s="381"/>
      <c r="D4" s="382"/>
      <c r="E4" s="367"/>
      <c r="F4" s="385" t="s">
        <v>44</v>
      </c>
      <c r="G4" s="386" t="s">
        <v>45</v>
      </c>
      <c r="H4" s="367"/>
      <c r="I4" s="385" t="s">
        <v>44</v>
      </c>
      <c r="J4" s="367" t="s">
        <v>45</v>
      </c>
    </row>
    <row r="5" spans="1:16" ht="20.100000000000001" customHeight="1" x14ac:dyDescent="0.3">
      <c r="A5" s="380"/>
      <c r="B5" s="381"/>
      <c r="C5" s="381"/>
      <c r="D5" s="382"/>
      <c r="E5" s="367"/>
      <c r="F5" s="385"/>
      <c r="G5" s="387"/>
      <c r="H5" s="367"/>
      <c r="I5" s="385"/>
      <c r="J5" s="385"/>
    </row>
    <row r="6" spans="1:16" ht="15.9" customHeight="1" x14ac:dyDescent="0.3">
      <c r="A6" s="383"/>
      <c r="B6" s="384"/>
      <c r="C6" s="384"/>
      <c r="D6" s="382"/>
      <c r="E6" s="368"/>
      <c r="F6" s="369" t="s">
        <v>214</v>
      </c>
      <c r="G6" s="370"/>
      <c r="H6" s="368"/>
      <c r="I6" s="369" t="s">
        <v>214</v>
      </c>
      <c r="J6" s="370"/>
    </row>
    <row r="7" spans="1:16" ht="18.899999999999999" customHeight="1" x14ac:dyDescent="0.3">
      <c r="A7" s="49"/>
      <c r="B7" s="17" t="s">
        <v>48</v>
      </c>
      <c r="C7" s="113">
        <v>2021</v>
      </c>
      <c r="D7" s="80" t="s">
        <v>16</v>
      </c>
      <c r="E7" s="39" t="s">
        <v>59</v>
      </c>
      <c r="F7" s="234">
        <v>8404.7860000000001</v>
      </c>
      <c r="G7" s="234">
        <v>1508.818</v>
      </c>
      <c r="H7" s="114" t="s">
        <v>8</v>
      </c>
      <c r="I7" s="272">
        <v>22526.778200063</v>
      </c>
      <c r="J7" s="273">
        <v>22302.966696723</v>
      </c>
      <c r="L7" s="138"/>
      <c r="M7" s="138"/>
      <c r="N7" s="138"/>
      <c r="O7" s="138"/>
      <c r="P7" s="138"/>
    </row>
    <row r="8" spans="1:16" ht="24.9" customHeight="1" x14ac:dyDescent="0.3">
      <c r="A8" s="49"/>
      <c r="B8" s="17"/>
      <c r="C8" s="113"/>
      <c r="D8" s="27" t="s">
        <v>17</v>
      </c>
      <c r="E8" s="39" t="s">
        <v>6</v>
      </c>
      <c r="F8" s="234">
        <v>373.10199999999998</v>
      </c>
      <c r="G8" s="234">
        <v>67.650999999999996</v>
      </c>
      <c r="H8" s="114"/>
      <c r="I8" s="272"/>
      <c r="J8" s="273"/>
      <c r="L8" s="138"/>
      <c r="M8" s="138"/>
      <c r="N8" s="138"/>
      <c r="O8" s="138"/>
      <c r="P8" s="138"/>
    </row>
    <row r="9" spans="1:16" ht="24.9" customHeight="1" x14ac:dyDescent="0.3">
      <c r="A9" s="49"/>
      <c r="B9" s="17"/>
      <c r="C9" s="109">
        <v>2022</v>
      </c>
      <c r="D9" s="27" t="s">
        <v>18</v>
      </c>
      <c r="E9" s="39" t="s">
        <v>59</v>
      </c>
      <c r="F9" s="234">
        <v>7569.2219999999998</v>
      </c>
      <c r="G9" s="234">
        <v>1235.646</v>
      </c>
      <c r="H9" s="114" t="s">
        <v>8</v>
      </c>
      <c r="I9" s="272">
        <v>22119.874572971999</v>
      </c>
      <c r="J9" s="273">
        <v>21950.260245500998</v>
      </c>
      <c r="L9" s="138"/>
      <c r="M9" s="138"/>
      <c r="N9" s="138"/>
      <c r="O9" s="138"/>
      <c r="P9" s="138"/>
    </row>
    <row r="10" spans="1:16" ht="24.9" customHeight="1" x14ac:dyDescent="0.3">
      <c r="A10" s="49"/>
      <c r="B10" s="17"/>
      <c r="C10" s="109"/>
      <c r="D10" s="27" t="s">
        <v>19</v>
      </c>
      <c r="E10" s="39" t="s">
        <v>6</v>
      </c>
      <c r="F10" s="234">
        <v>342.19099999999997</v>
      </c>
      <c r="G10" s="234">
        <v>56.292999999999999</v>
      </c>
      <c r="H10" s="114"/>
      <c r="I10" s="122"/>
      <c r="J10" s="123"/>
      <c r="L10" s="138"/>
      <c r="M10" s="138"/>
      <c r="N10" s="138"/>
      <c r="O10" s="138"/>
      <c r="P10" s="138"/>
    </row>
    <row r="11" spans="1:16" ht="24.9" customHeight="1" x14ac:dyDescent="0.3">
      <c r="A11" s="49"/>
      <c r="B11" s="362" t="s">
        <v>51</v>
      </c>
      <c r="C11" s="363"/>
      <c r="D11" s="27" t="s">
        <v>20</v>
      </c>
      <c r="E11" s="39" t="s">
        <v>3</v>
      </c>
      <c r="F11" s="276">
        <v>90.058473826699995</v>
      </c>
      <c r="G11" s="276">
        <v>81.894966788600001</v>
      </c>
      <c r="H11" s="115" t="s">
        <v>3</v>
      </c>
      <c r="I11" s="277">
        <v>98.1936892019</v>
      </c>
      <c r="J11" s="278">
        <v>98.418567108100007</v>
      </c>
      <c r="L11" s="138"/>
      <c r="M11" s="138"/>
      <c r="N11" s="138"/>
      <c r="O11" s="138"/>
      <c r="P11" s="138"/>
    </row>
    <row r="12" spans="1:16" ht="24.9" customHeight="1" x14ac:dyDescent="0.3">
      <c r="A12" s="49"/>
      <c r="B12" s="17" t="s">
        <v>49</v>
      </c>
      <c r="C12" s="113">
        <v>2021</v>
      </c>
      <c r="D12" s="27" t="s">
        <v>21</v>
      </c>
      <c r="E12" s="39" t="s">
        <v>59</v>
      </c>
      <c r="F12" s="122" t="s">
        <v>122</v>
      </c>
      <c r="G12" s="122" t="s">
        <v>122</v>
      </c>
      <c r="H12" s="114" t="s">
        <v>8</v>
      </c>
      <c r="I12" s="122" t="s">
        <v>122</v>
      </c>
      <c r="J12" s="123" t="s">
        <v>122</v>
      </c>
      <c r="L12" s="138"/>
      <c r="M12" s="138"/>
      <c r="N12" s="138"/>
      <c r="O12" s="138"/>
      <c r="P12" s="138"/>
    </row>
    <row r="13" spans="1:16" ht="24.9" customHeight="1" x14ac:dyDescent="0.3">
      <c r="A13" s="49"/>
      <c r="B13" s="17"/>
      <c r="C13" s="113"/>
      <c r="D13" s="27" t="s">
        <v>22</v>
      </c>
      <c r="E13" s="39" t="s">
        <v>6</v>
      </c>
      <c r="F13" s="122" t="s">
        <v>122</v>
      </c>
      <c r="G13" s="122" t="s">
        <v>122</v>
      </c>
      <c r="H13" s="114"/>
      <c r="I13" s="122" t="s">
        <v>122</v>
      </c>
      <c r="J13" s="123" t="s">
        <v>122</v>
      </c>
      <c r="L13" s="138"/>
      <c r="M13" s="138"/>
      <c r="N13" s="138"/>
      <c r="O13" s="138"/>
      <c r="P13" s="138"/>
    </row>
    <row r="14" spans="1:16" ht="24.9" customHeight="1" x14ac:dyDescent="0.3">
      <c r="A14" s="49"/>
      <c r="B14" s="17"/>
      <c r="C14" s="109">
        <v>2022</v>
      </c>
      <c r="D14" s="27" t="s">
        <v>23</v>
      </c>
      <c r="E14" s="39" t="s">
        <v>59</v>
      </c>
      <c r="F14" s="122" t="s">
        <v>122</v>
      </c>
      <c r="G14" s="122" t="s">
        <v>122</v>
      </c>
      <c r="H14" s="114" t="s">
        <v>8</v>
      </c>
      <c r="I14" s="122" t="s">
        <v>122</v>
      </c>
      <c r="J14" s="123" t="s">
        <v>122</v>
      </c>
      <c r="L14" s="138"/>
      <c r="M14" s="138"/>
      <c r="N14" s="138"/>
      <c r="O14" s="138"/>
      <c r="P14" s="138"/>
    </row>
    <row r="15" spans="1:16" ht="24.9" customHeight="1" x14ac:dyDescent="0.3">
      <c r="A15" s="49"/>
      <c r="B15" s="17"/>
      <c r="C15" s="109"/>
      <c r="D15" s="27" t="s">
        <v>24</v>
      </c>
      <c r="E15" s="39" t="s">
        <v>6</v>
      </c>
      <c r="F15" s="122" t="s">
        <v>122</v>
      </c>
      <c r="G15" s="122" t="s">
        <v>122</v>
      </c>
      <c r="H15" s="114"/>
      <c r="I15" s="122" t="s">
        <v>122</v>
      </c>
      <c r="J15" s="123" t="s">
        <v>122</v>
      </c>
      <c r="L15" s="138"/>
      <c r="M15" s="138"/>
      <c r="N15" s="138"/>
      <c r="O15" s="138"/>
      <c r="P15" s="138"/>
    </row>
    <row r="16" spans="1:16" ht="24.9" customHeight="1" x14ac:dyDescent="0.3">
      <c r="A16" s="49"/>
      <c r="B16" s="362" t="s">
        <v>51</v>
      </c>
      <c r="C16" s="363"/>
      <c r="D16" s="27" t="s">
        <v>25</v>
      </c>
      <c r="E16" s="39" t="s">
        <v>3</v>
      </c>
      <c r="F16" s="124" t="s">
        <v>122</v>
      </c>
      <c r="G16" s="124" t="s">
        <v>122</v>
      </c>
      <c r="H16" s="115" t="s">
        <v>3</v>
      </c>
      <c r="I16" s="124" t="s">
        <v>122</v>
      </c>
      <c r="J16" s="125" t="s">
        <v>122</v>
      </c>
      <c r="L16" s="138"/>
      <c r="M16" s="138"/>
      <c r="N16" s="138"/>
      <c r="O16" s="138"/>
      <c r="P16" s="138"/>
    </row>
    <row r="17" spans="1:16" ht="24.9" customHeight="1" x14ac:dyDescent="0.3">
      <c r="A17" s="49"/>
      <c r="B17" s="17" t="s">
        <v>50</v>
      </c>
      <c r="C17" s="113">
        <v>2021</v>
      </c>
      <c r="D17" s="27" t="s">
        <v>26</v>
      </c>
      <c r="E17" s="39" t="s">
        <v>59</v>
      </c>
      <c r="F17" s="234">
        <v>5287.8630000000003</v>
      </c>
      <c r="G17" s="234">
        <v>3259.2260000000001</v>
      </c>
      <c r="H17" s="114" t="s">
        <v>35</v>
      </c>
      <c r="I17" s="272">
        <v>34026.994504574999</v>
      </c>
      <c r="J17" s="273">
        <v>33739.748858683997</v>
      </c>
      <c r="L17" s="138"/>
      <c r="M17" s="138"/>
      <c r="N17" s="138"/>
      <c r="O17" s="138"/>
      <c r="P17" s="138"/>
    </row>
    <row r="18" spans="1:16" ht="24.9" customHeight="1" x14ac:dyDescent="0.3">
      <c r="A18" s="49"/>
      <c r="B18" s="17"/>
      <c r="C18" s="109">
        <v>2022</v>
      </c>
      <c r="D18" s="27">
        <v>12</v>
      </c>
      <c r="E18" s="39" t="s">
        <v>59</v>
      </c>
      <c r="F18" s="234">
        <v>4415.634</v>
      </c>
      <c r="G18" s="234">
        <v>3016.3649999999998</v>
      </c>
      <c r="H18" s="114" t="s">
        <v>35</v>
      </c>
      <c r="I18" s="272">
        <v>33249.755274770003</v>
      </c>
      <c r="J18" s="273">
        <v>33262.739432969996</v>
      </c>
      <c r="L18" s="138"/>
      <c r="M18" s="138"/>
      <c r="N18" s="138"/>
      <c r="O18" s="138"/>
      <c r="P18" s="138"/>
    </row>
    <row r="19" spans="1:16" ht="24.9" customHeight="1" x14ac:dyDescent="0.3">
      <c r="A19" s="49"/>
      <c r="B19" s="362" t="s">
        <v>51</v>
      </c>
      <c r="C19" s="363"/>
      <c r="D19" s="27">
        <v>13</v>
      </c>
      <c r="E19" s="39" t="s">
        <v>3</v>
      </c>
      <c r="F19" s="276">
        <v>83.505075679900003</v>
      </c>
      <c r="G19" s="276">
        <v>92.548506915399997</v>
      </c>
      <c r="H19" s="115" t="s">
        <v>3</v>
      </c>
      <c r="I19" s="277">
        <v>97.7158158071</v>
      </c>
      <c r="J19" s="278">
        <v>98.586209317300003</v>
      </c>
      <c r="L19" s="138"/>
      <c r="M19" s="138"/>
      <c r="N19" s="138"/>
      <c r="O19" s="138"/>
      <c r="P19" s="138"/>
    </row>
    <row r="20" spans="1:16" ht="24.9" customHeight="1" x14ac:dyDescent="0.3">
      <c r="A20" s="49"/>
      <c r="B20" s="17" t="s">
        <v>190</v>
      </c>
      <c r="C20" s="113">
        <v>2021</v>
      </c>
      <c r="D20" s="27">
        <v>14</v>
      </c>
      <c r="E20" s="39" t="s">
        <v>59</v>
      </c>
      <c r="F20" s="234">
        <v>936.52300000000002</v>
      </c>
      <c r="G20" s="234">
        <v>709.28800000000001</v>
      </c>
      <c r="H20" s="114" t="s">
        <v>35</v>
      </c>
      <c r="I20" s="272">
        <v>16716.759188191001</v>
      </c>
      <c r="J20" s="273">
        <v>16686.773631958</v>
      </c>
      <c r="L20" s="138"/>
      <c r="M20" s="138"/>
      <c r="N20" s="138"/>
      <c r="O20" s="138"/>
      <c r="P20" s="138"/>
    </row>
    <row r="21" spans="1:16" ht="24.9" customHeight="1" x14ac:dyDescent="0.3">
      <c r="A21" s="49"/>
      <c r="B21" s="17"/>
      <c r="C21" s="109">
        <v>2022</v>
      </c>
      <c r="D21" s="27">
        <v>15</v>
      </c>
      <c r="E21" s="39" t="s">
        <v>59</v>
      </c>
      <c r="F21" s="234">
        <v>861.58100000000002</v>
      </c>
      <c r="G21" s="234">
        <v>534.56299999999999</v>
      </c>
      <c r="H21" s="114" t="s">
        <v>35</v>
      </c>
      <c r="I21" s="272">
        <v>16771.085979015999</v>
      </c>
      <c r="J21" s="273">
        <v>16671.230313426</v>
      </c>
      <c r="L21" s="138"/>
      <c r="M21" s="138"/>
      <c r="N21" s="138"/>
      <c r="O21" s="138"/>
      <c r="P21" s="138"/>
    </row>
    <row r="22" spans="1:16" ht="24.9" customHeight="1" x14ac:dyDescent="0.3">
      <c r="A22" s="49"/>
      <c r="B22" s="362" t="s">
        <v>51</v>
      </c>
      <c r="C22" s="363"/>
      <c r="D22" s="27">
        <v>16</v>
      </c>
      <c r="E22" s="39" t="s">
        <v>3</v>
      </c>
      <c r="F22" s="276">
        <v>91.997847356700007</v>
      </c>
      <c r="G22" s="276">
        <v>75.366141821100001</v>
      </c>
      <c r="H22" s="115" t="s">
        <v>3</v>
      </c>
      <c r="I22" s="277">
        <v>100.3249839889</v>
      </c>
      <c r="J22" s="278">
        <v>99.906852463700005</v>
      </c>
      <c r="L22" s="138"/>
      <c r="M22" s="138"/>
      <c r="N22" s="138"/>
      <c r="O22" s="138"/>
      <c r="P22" s="138"/>
    </row>
    <row r="23" spans="1:16" ht="24.9" customHeight="1" x14ac:dyDescent="0.3">
      <c r="A23" s="49"/>
      <c r="B23" s="17" t="s">
        <v>188</v>
      </c>
      <c r="C23" s="113">
        <v>2021</v>
      </c>
      <c r="D23" s="27">
        <v>17</v>
      </c>
      <c r="E23" s="39" t="s">
        <v>59</v>
      </c>
      <c r="F23" s="234">
        <v>4107.0659999999998</v>
      </c>
      <c r="G23" s="234">
        <v>981.11</v>
      </c>
      <c r="H23" s="114" t="s">
        <v>8</v>
      </c>
      <c r="I23" s="122" t="s">
        <v>121</v>
      </c>
      <c r="J23" s="123" t="s">
        <v>121</v>
      </c>
      <c r="L23" s="138"/>
      <c r="M23" s="138"/>
      <c r="N23" s="138"/>
      <c r="O23" s="138"/>
      <c r="P23" s="138"/>
    </row>
    <row r="24" spans="1:16" ht="24.9" customHeight="1" x14ac:dyDescent="0.3">
      <c r="A24" s="49"/>
      <c r="B24" s="17"/>
      <c r="C24" s="109">
        <v>2022</v>
      </c>
      <c r="D24" s="27">
        <v>18</v>
      </c>
      <c r="E24" s="39" t="s">
        <v>59</v>
      </c>
      <c r="F24" s="234">
        <v>4756.5060000000003</v>
      </c>
      <c r="G24" s="234">
        <v>1068.691</v>
      </c>
      <c r="H24" s="114" t="s">
        <v>8</v>
      </c>
      <c r="I24" s="122" t="s">
        <v>121</v>
      </c>
      <c r="J24" s="123" t="s">
        <v>121</v>
      </c>
      <c r="L24" s="138"/>
      <c r="M24" s="138"/>
      <c r="N24" s="138"/>
      <c r="O24" s="138"/>
      <c r="P24" s="138"/>
    </row>
    <row r="25" spans="1:16" ht="24.9" customHeight="1" x14ac:dyDescent="0.3">
      <c r="A25" s="49"/>
      <c r="B25" s="362" t="s">
        <v>51</v>
      </c>
      <c r="C25" s="363"/>
      <c r="D25" s="27">
        <v>19</v>
      </c>
      <c r="E25" s="39" t="s">
        <v>3</v>
      </c>
      <c r="F25" s="276">
        <v>115.81274807859999</v>
      </c>
      <c r="G25" s="276">
        <v>108.92672585130001</v>
      </c>
      <c r="H25" s="115" t="s">
        <v>3</v>
      </c>
      <c r="I25" s="206" t="s">
        <v>121</v>
      </c>
      <c r="J25" s="207" t="s">
        <v>121</v>
      </c>
      <c r="L25" s="138"/>
      <c r="M25" s="138"/>
      <c r="N25" s="138"/>
      <c r="O25" s="138"/>
      <c r="P25" s="138"/>
    </row>
    <row r="26" spans="1:16" s="16" customFormat="1" ht="24.9" customHeight="1" x14ac:dyDescent="0.25">
      <c r="A26" s="126"/>
      <c r="B26" s="17" t="s">
        <v>153</v>
      </c>
      <c r="C26" s="113">
        <v>2021</v>
      </c>
      <c r="D26" s="27">
        <v>20</v>
      </c>
      <c r="E26" s="39" t="s">
        <v>59</v>
      </c>
      <c r="F26" s="234">
        <v>253.309</v>
      </c>
      <c r="G26" s="234">
        <v>124.505</v>
      </c>
      <c r="H26" s="114" t="s">
        <v>35</v>
      </c>
      <c r="I26" s="272">
        <v>21247.190068780001</v>
      </c>
      <c r="J26" s="273">
        <v>20630.488815244</v>
      </c>
      <c r="L26" s="67"/>
      <c r="M26" s="67"/>
      <c r="N26" s="67"/>
      <c r="O26" s="67"/>
      <c r="P26" s="67"/>
    </row>
    <row r="27" spans="1:16" s="16" customFormat="1" ht="24.9" customHeight="1" x14ac:dyDescent="0.25">
      <c r="A27" s="126"/>
      <c r="B27" s="17"/>
      <c r="C27" s="109">
        <v>2022</v>
      </c>
      <c r="D27" s="27">
        <v>21</v>
      </c>
      <c r="E27" s="39" t="s">
        <v>59</v>
      </c>
      <c r="F27" s="234">
        <v>321.39699999999999</v>
      </c>
      <c r="G27" s="234">
        <v>163.36099999999999</v>
      </c>
      <c r="H27" s="114" t="s">
        <v>35</v>
      </c>
      <c r="I27" s="272">
        <v>20914.752391488</v>
      </c>
      <c r="J27" s="273">
        <v>20715.318285568999</v>
      </c>
      <c r="L27" s="67"/>
      <c r="M27" s="67"/>
      <c r="N27" s="67"/>
      <c r="O27" s="67"/>
      <c r="P27" s="67"/>
    </row>
    <row r="28" spans="1:16" s="16" customFormat="1" ht="24.9" customHeight="1" x14ac:dyDescent="0.25">
      <c r="A28" s="126"/>
      <c r="B28" s="362" t="s">
        <v>51</v>
      </c>
      <c r="C28" s="363"/>
      <c r="D28" s="27">
        <v>22</v>
      </c>
      <c r="E28" s="39" t="s">
        <v>3</v>
      </c>
      <c r="F28" s="276">
        <v>126.87942394469999</v>
      </c>
      <c r="G28" s="276">
        <v>131.20838520539999</v>
      </c>
      <c r="H28" s="115" t="s">
        <v>3</v>
      </c>
      <c r="I28" s="277">
        <v>98.435380508099996</v>
      </c>
      <c r="J28" s="278">
        <v>100.4111849752</v>
      </c>
      <c r="L28" s="67"/>
      <c r="M28" s="67"/>
      <c r="N28" s="67"/>
      <c r="O28" s="67"/>
      <c r="P28" s="67"/>
    </row>
    <row r="29" spans="1:16" s="16" customFormat="1" ht="24.9" customHeight="1" x14ac:dyDescent="0.25">
      <c r="A29" s="126"/>
      <c r="B29" s="17" t="s">
        <v>154</v>
      </c>
      <c r="C29" s="113">
        <v>2021</v>
      </c>
      <c r="D29" s="27">
        <v>23</v>
      </c>
      <c r="E29" s="39" t="s">
        <v>59</v>
      </c>
      <c r="F29" s="234">
        <v>3342.3620000000001</v>
      </c>
      <c r="G29" s="234">
        <v>734.60699999999997</v>
      </c>
      <c r="H29" s="114" t="s">
        <v>8</v>
      </c>
      <c r="I29" s="234">
        <v>9228.5319056699991</v>
      </c>
      <c r="J29" s="281">
        <v>9085.2616347380008</v>
      </c>
      <c r="L29" s="67"/>
      <c r="M29" s="67"/>
      <c r="N29" s="67"/>
      <c r="O29" s="67"/>
      <c r="P29" s="67"/>
    </row>
    <row r="30" spans="1:16" s="16" customFormat="1" ht="24.9" customHeight="1" x14ac:dyDescent="0.25">
      <c r="A30" s="126"/>
      <c r="B30" s="17"/>
      <c r="C30" s="109">
        <v>2022</v>
      </c>
      <c r="D30" s="27">
        <v>24</v>
      </c>
      <c r="E30" s="39" t="s">
        <v>59</v>
      </c>
      <c r="F30" s="234">
        <v>3705.4279999999999</v>
      </c>
      <c r="G30" s="234">
        <v>907.01</v>
      </c>
      <c r="H30" s="114" t="s">
        <v>8</v>
      </c>
      <c r="I30" s="234">
        <v>9224.756835614</v>
      </c>
      <c r="J30" s="281">
        <v>9224.893716564</v>
      </c>
      <c r="L30" s="67"/>
      <c r="M30" s="67"/>
      <c r="N30" s="67"/>
      <c r="O30" s="67"/>
      <c r="P30" s="67"/>
    </row>
    <row r="31" spans="1:16" s="16" customFormat="1" ht="24.9" customHeight="1" x14ac:dyDescent="0.25">
      <c r="A31" s="126"/>
      <c r="B31" s="362" t="s">
        <v>51</v>
      </c>
      <c r="C31" s="363"/>
      <c r="D31" s="27">
        <v>25</v>
      </c>
      <c r="E31" s="39" t="s">
        <v>3</v>
      </c>
      <c r="F31" s="276">
        <v>110.8625576763</v>
      </c>
      <c r="G31" s="276">
        <v>123.46873906730001</v>
      </c>
      <c r="H31" s="115" t="s">
        <v>3</v>
      </c>
      <c r="I31" s="277">
        <v>99.959093492899996</v>
      </c>
      <c r="J31" s="278">
        <v>101.53690765810001</v>
      </c>
      <c r="L31" s="67"/>
      <c r="M31" s="67"/>
      <c r="N31" s="67"/>
      <c r="O31" s="67"/>
      <c r="P31" s="67"/>
    </row>
    <row r="32" spans="1:16" s="16" customFormat="1" ht="24.9" customHeight="1" x14ac:dyDescent="0.25">
      <c r="A32" s="126"/>
      <c r="B32" s="45" t="s">
        <v>189</v>
      </c>
      <c r="C32" s="116">
        <v>2021</v>
      </c>
      <c r="D32" s="77">
        <v>26</v>
      </c>
      <c r="E32" s="47" t="s">
        <v>59</v>
      </c>
      <c r="F32" s="236">
        <v>22331.909</v>
      </c>
      <c r="G32" s="236">
        <v>7317.5540000000001</v>
      </c>
      <c r="H32" s="106" t="s">
        <v>121</v>
      </c>
      <c r="I32" s="102" t="s">
        <v>121</v>
      </c>
      <c r="J32" s="103" t="s">
        <v>121</v>
      </c>
      <c r="L32" s="67"/>
      <c r="M32" s="67"/>
      <c r="N32" s="67"/>
      <c r="O32" s="67"/>
      <c r="P32" s="67"/>
    </row>
    <row r="33" spans="1:16" s="16" customFormat="1" ht="24.9" customHeight="1" x14ac:dyDescent="0.25">
      <c r="A33" s="126"/>
      <c r="B33" s="17"/>
      <c r="C33" s="117">
        <v>2022</v>
      </c>
      <c r="D33" s="77">
        <v>27</v>
      </c>
      <c r="E33" s="47" t="s">
        <v>59</v>
      </c>
      <c r="F33" s="236">
        <v>21629.768</v>
      </c>
      <c r="G33" s="236">
        <v>6925.6360000000004</v>
      </c>
      <c r="H33" s="106" t="s">
        <v>121</v>
      </c>
      <c r="I33" s="102" t="s">
        <v>121</v>
      </c>
      <c r="J33" s="103" t="s">
        <v>121</v>
      </c>
      <c r="L33" s="67"/>
      <c r="M33" s="67"/>
      <c r="N33" s="67"/>
      <c r="O33" s="67"/>
      <c r="P33" s="67"/>
    </row>
    <row r="34" spans="1:16" s="30" customFormat="1" ht="21" customHeight="1" x14ac:dyDescent="0.25">
      <c r="A34" s="127"/>
      <c r="B34" s="392" t="s">
        <v>51</v>
      </c>
      <c r="C34" s="393"/>
      <c r="D34" s="78">
        <v>28</v>
      </c>
      <c r="E34" s="74" t="s">
        <v>3</v>
      </c>
      <c r="F34" s="284">
        <v>96.855884555100005</v>
      </c>
      <c r="G34" s="284">
        <v>94.644139284800005</v>
      </c>
      <c r="H34" s="107" t="s">
        <v>121</v>
      </c>
      <c r="I34" s="128" t="s">
        <v>121</v>
      </c>
      <c r="J34" s="129" t="s">
        <v>121</v>
      </c>
      <c r="L34" s="213"/>
      <c r="M34" s="213"/>
      <c r="N34" s="213"/>
      <c r="O34" s="213"/>
      <c r="P34" s="213"/>
    </row>
    <row r="35" spans="1:16" ht="16.649999999999999" customHeight="1" x14ac:dyDescent="0.3">
      <c r="A35" s="394" t="s">
        <v>147</v>
      </c>
      <c r="B35" s="394"/>
      <c r="C35" s="394"/>
      <c r="D35" s="394"/>
      <c r="E35" s="394"/>
      <c r="F35" s="394"/>
      <c r="G35" s="394"/>
      <c r="H35" s="394"/>
      <c r="I35" s="394"/>
      <c r="J35" s="394"/>
    </row>
    <row r="36" spans="1:16" ht="12.75" customHeight="1" x14ac:dyDescent="0.3">
      <c r="A36" s="330"/>
      <c r="B36" s="330"/>
      <c r="C36" s="330"/>
      <c r="D36" s="330"/>
      <c r="E36" s="330"/>
      <c r="F36" s="330"/>
      <c r="G36" s="330"/>
      <c r="H36" s="330"/>
      <c r="I36" s="330"/>
      <c r="J36" s="330"/>
    </row>
    <row r="37" spans="1:16" ht="12.75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6" ht="16.649999999999999" customHeight="1" x14ac:dyDescent="0.3">
      <c r="A38" s="371" t="s">
        <v>60</v>
      </c>
      <c r="B38" s="371"/>
      <c r="C38" s="371"/>
      <c r="D38" s="371"/>
      <c r="E38" s="371"/>
      <c r="F38" s="371"/>
      <c r="G38" s="371"/>
      <c r="H38" s="371"/>
      <c r="I38" s="371"/>
      <c r="J38" s="371"/>
    </row>
    <row r="39" spans="1:16" ht="24.75" customHeight="1" x14ac:dyDescent="0.3">
      <c r="A39" s="118"/>
      <c r="B39" s="372" t="s">
        <v>150</v>
      </c>
      <c r="C39" s="372"/>
      <c r="D39" s="372"/>
      <c r="E39" s="372"/>
      <c r="F39" s="372"/>
      <c r="G39" s="372" t="s">
        <v>151</v>
      </c>
      <c r="H39" s="372"/>
      <c r="I39" s="372"/>
      <c r="J39" s="372"/>
    </row>
    <row r="40" spans="1:16" x14ac:dyDescent="0.3">
      <c r="A40" s="118"/>
      <c r="B40" s="118"/>
      <c r="C40" s="119"/>
      <c r="D40" s="118"/>
      <c r="E40" s="120"/>
      <c r="F40" s="118"/>
      <c r="G40" s="118"/>
      <c r="H40" s="120"/>
      <c r="I40" s="121"/>
      <c r="J40" s="121"/>
      <c r="M40" s="66"/>
      <c r="N40" s="66"/>
    </row>
    <row r="41" spans="1:16" x14ac:dyDescent="0.3">
      <c r="A41" s="118"/>
      <c r="B41" s="118"/>
      <c r="C41" s="119"/>
      <c r="D41" s="118"/>
      <c r="E41" s="120"/>
      <c r="F41" s="118"/>
      <c r="G41" s="118"/>
      <c r="H41" s="120"/>
      <c r="I41" s="121"/>
      <c r="J41" s="121"/>
      <c r="M41" s="76"/>
      <c r="N41" s="66"/>
    </row>
    <row r="42" spans="1:16" x14ac:dyDescent="0.3">
      <c r="A42" s="31"/>
      <c r="B42" s="31"/>
      <c r="C42" s="32"/>
      <c r="D42" s="31"/>
      <c r="E42" s="25"/>
      <c r="F42" s="31"/>
      <c r="G42" s="31"/>
      <c r="H42" s="25"/>
      <c r="M42" s="76"/>
      <c r="N42" s="66"/>
    </row>
    <row r="43" spans="1:16" x14ac:dyDescent="0.3">
      <c r="A43" s="31"/>
      <c r="B43" s="31"/>
      <c r="C43" s="32"/>
      <c r="D43" s="31"/>
      <c r="E43" s="25"/>
      <c r="F43" s="31"/>
      <c r="G43" s="31"/>
      <c r="H43" s="25"/>
      <c r="M43" s="76"/>
      <c r="N43" s="66"/>
    </row>
    <row r="44" spans="1:16" x14ac:dyDescent="0.3">
      <c r="A44" s="31"/>
      <c r="B44" s="31"/>
      <c r="C44" s="32"/>
      <c r="D44" s="31"/>
      <c r="E44" s="25"/>
      <c r="F44" s="31"/>
      <c r="G44" s="31"/>
      <c r="H44" s="25"/>
      <c r="M44" s="76"/>
      <c r="N44" s="66"/>
    </row>
    <row r="45" spans="1:16" x14ac:dyDescent="0.3">
      <c r="A45" s="31"/>
      <c r="B45" s="31"/>
      <c r="C45" s="32"/>
      <c r="D45" s="31"/>
      <c r="E45" s="25"/>
      <c r="F45" s="31"/>
      <c r="G45" s="31"/>
      <c r="H45" s="25"/>
    </row>
    <row r="46" spans="1:16" x14ac:dyDescent="0.3">
      <c r="A46" s="31"/>
      <c r="B46" s="31"/>
      <c r="C46" s="32"/>
      <c r="D46" s="31"/>
      <c r="E46" s="25"/>
      <c r="F46" s="31"/>
      <c r="G46" s="31"/>
      <c r="H46" s="25"/>
    </row>
    <row r="47" spans="1:16" x14ac:dyDescent="0.3">
      <c r="A47" s="31"/>
      <c r="B47" s="31"/>
      <c r="C47" s="32"/>
      <c r="D47" s="31"/>
      <c r="E47" s="25"/>
      <c r="F47" s="31"/>
      <c r="G47" s="31"/>
      <c r="H47" s="25"/>
    </row>
    <row r="48" spans="1:16" x14ac:dyDescent="0.3">
      <c r="A48" s="31"/>
      <c r="B48" s="31"/>
      <c r="C48" s="32"/>
      <c r="D48" s="31"/>
      <c r="E48" s="25"/>
      <c r="F48" s="31"/>
      <c r="G48" s="31"/>
      <c r="H48" s="25"/>
    </row>
    <row r="49" spans="1:8" ht="14.25" customHeight="1" x14ac:dyDescent="0.3">
      <c r="A49" s="31"/>
      <c r="B49" s="31"/>
      <c r="C49" s="32"/>
      <c r="D49" s="31"/>
      <c r="E49" s="25"/>
      <c r="F49" s="31"/>
      <c r="G49" s="31"/>
      <c r="H49" s="25"/>
    </row>
    <row r="50" spans="1:8" ht="13.5" customHeight="1" x14ac:dyDescent="0.3">
      <c r="A50" s="31"/>
      <c r="B50" s="31"/>
      <c r="C50" s="32"/>
      <c r="D50" s="31"/>
      <c r="E50" s="25"/>
      <c r="F50" s="31"/>
      <c r="G50" s="31"/>
      <c r="H50" s="25"/>
    </row>
    <row r="51" spans="1:8" x14ac:dyDescent="0.3">
      <c r="A51" s="31"/>
      <c r="B51" s="31"/>
      <c r="C51" s="32"/>
      <c r="D51" s="31"/>
      <c r="E51" s="25"/>
      <c r="F51" s="31"/>
      <c r="G51" s="31"/>
      <c r="H51" s="25"/>
    </row>
    <row r="52" spans="1:8" x14ac:dyDescent="0.3">
      <c r="A52" s="31"/>
      <c r="B52" s="31"/>
      <c r="C52" s="32"/>
      <c r="D52" s="31"/>
      <c r="E52" s="25"/>
      <c r="F52" s="31"/>
      <c r="G52" s="31"/>
      <c r="H52" s="25"/>
    </row>
    <row r="54" spans="1:8" x14ac:dyDescent="0.3">
      <c r="F54" s="34"/>
      <c r="G54" s="34"/>
      <c r="H54" s="34"/>
    </row>
    <row r="55" spans="1:8" x14ac:dyDescent="0.3">
      <c r="F55" s="63"/>
      <c r="G55" s="63"/>
      <c r="H55" s="34"/>
    </row>
    <row r="56" spans="1:8" x14ac:dyDescent="0.3">
      <c r="F56" s="63"/>
      <c r="G56" s="63"/>
    </row>
    <row r="57" spans="1:8" x14ac:dyDescent="0.3">
      <c r="F57" s="63"/>
      <c r="G57" s="63"/>
    </row>
    <row r="58" spans="1:8" x14ac:dyDescent="0.3">
      <c r="F58" s="63"/>
      <c r="G58" s="63"/>
    </row>
  </sheetData>
  <mergeCells count="25"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  <mergeCell ref="F6:G6"/>
    <mergeCell ref="I6:J6"/>
    <mergeCell ref="A35:J35"/>
    <mergeCell ref="A36:J36"/>
    <mergeCell ref="B22:C22"/>
    <mergeCell ref="B11:C11"/>
    <mergeCell ref="B16:C16"/>
    <mergeCell ref="B19:C19"/>
    <mergeCell ref="A38:J38"/>
    <mergeCell ref="B39:F39"/>
    <mergeCell ref="G39:J39"/>
    <mergeCell ref="B25:C25"/>
    <mergeCell ref="B28:C28"/>
    <mergeCell ref="B31:C31"/>
    <mergeCell ref="B34:C34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7"/>
  <sheetViews>
    <sheetView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customWidth="1"/>
    <col min="4" max="4" width="3.66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6384" width="9.109375" style="1"/>
  </cols>
  <sheetData>
    <row r="1" spans="1:18" ht="35.25" customHeight="1" x14ac:dyDescent="0.3">
      <c r="A1" s="339" t="s">
        <v>208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8" ht="9" customHeight="1" x14ac:dyDescent="0.3">
      <c r="B2" s="2"/>
      <c r="C2" s="26"/>
      <c r="D2" s="2"/>
      <c r="E2" s="2"/>
      <c r="F2" s="2"/>
      <c r="G2" s="2"/>
      <c r="H2" s="2"/>
    </row>
    <row r="3" spans="1:18" ht="27" customHeight="1" x14ac:dyDescent="0.3">
      <c r="A3" s="377" t="s">
        <v>0</v>
      </c>
      <c r="B3" s="378"/>
      <c r="C3" s="378"/>
      <c r="D3" s="379"/>
      <c r="E3" s="366" t="s">
        <v>42</v>
      </c>
      <c r="F3" s="374" t="s">
        <v>43</v>
      </c>
      <c r="G3" s="375"/>
      <c r="H3" s="366" t="s">
        <v>42</v>
      </c>
      <c r="I3" s="376" t="s">
        <v>152</v>
      </c>
      <c r="J3" s="374"/>
    </row>
    <row r="4" spans="1:18" ht="20.100000000000001" customHeight="1" x14ac:dyDescent="0.3">
      <c r="A4" s="380"/>
      <c r="B4" s="381"/>
      <c r="C4" s="381"/>
      <c r="D4" s="382"/>
      <c r="E4" s="367"/>
      <c r="F4" s="385" t="s">
        <v>44</v>
      </c>
      <c r="G4" s="386" t="s">
        <v>45</v>
      </c>
      <c r="H4" s="367"/>
      <c r="I4" s="385" t="s">
        <v>44</v>
      </c>
      <c r="J4" s="367" t="s">
        <v>45</v>
      </c>
    </row>
    <row r="5" spans="1:18" ht="24" customHeight="1" x14ac:dyDescent="0.3">
      <c r="A5" s="380"/>
      <c r="B5" s="381"/>
      <c r="C5" s="381"/>
      <c r="D5" s="382"/>
      <c r="E5" s="367"/>
      <c r="F5" s="385"/>
      <c r="G5" s="387"/>
      <c r="H5" s="367"/>
      <c r="I5" s="385"/>
      <c r="J5" s="385"/>
    </row>
    <row r="6" spans="1:18" ht="15.9" customHeight="1" x14ac:dyDescent="0.3">
      <c r="A6" s="383"/>
      <c r="B6" s="384"/>
      <c r="C6" s="384"/>
      <c r="D6" s="382"/>
      <c r="E6" s="368"/>
      <c r="F6" s="369" t="s">
        <v>215</v>
      </c>
      <c r="G6" s="370"/>
      <c r="H6" s="368"/>
      <c r="I6" s="369" t="s">
        <v>215</v>
      </c>
      <c r="J6" s="370"/>
    </row>
    <row r="7" spans="1:18" ht="18.899999999999999" customHeight="1" x14ac:dyDescent="0.3">
      <c r="A7" s="49"/>
      <c r="B7" s="17" t="s">
        <v>48</v>
      </c>
      <c r="C7" s="113">
        <v>2021</v>
      </c>
      <c r="D7" s="80" t="s">
        <v>16</v>
      </c>
      <c r="E7" s="39" t="s">
        <v>59</v>
      </c>
      <c r="F7" s="234">
        <v>72065.404999999999</v>
      </c>
      <c r="G7" s="234">
        <v>14085.421</v>
      </c>
      <c r="H7" s="114" t="s">
        <v>8</v>
      </c>
      <c r="I7" s="272">
        <v>22329.148042364999</v>
      </c>
      <c r="J7" s="273">
        <v>22476.293285717002</v>
      </c>
      <c r="L7" s="138"/>
      <c r="M7" s="141"/>
      <c r="N7" s="141"/>
      <c r="O7" s="141"/>
      <c r="P7" s="141"/>
      <c r="Q7"/>
      <c r="R7"/>
    </row>
    <row r="8" spans="1:18" ht="24.9" customHeight="1" x14ac:dyDescent="0.3">
      <c r="A8" s="49"/>
      <c r="B8" s="17"/>
      <c r="C8" s="113"/>
      <c r="D8" s="27" t="s">
        <v>17</v>
      </c>
      <c r="E8" s="39" t="s">
        <v>6</v>
      </c>
      <c r="F8" s="234">
        <v>3227.4140000000002</v>
      </c>
      <c r="G8" s="234">
        <v>626.67899999999997</v>
      </c>
      <c r="H8" s="114"/>
      <c r="I8" s="272"/>
      <c r="J8" s="273"/>
      <c r="L8" s="138"/>
      <c r="M8" s="141"/>
      <c r="N8" s="141"/>
      <c r="O8" s="141"/>
      <c r="P8" s="141"/>
      <c r="Q8"/>
      <c r="R8"/>
    </row>
    <row r="9" spans="1:18" ht="24.9" customHeight="1" x14ac:dyDescent="0.3">
      <c r="A9" s="49"/>
      <c r="B9" s="17"/>
      <c r="C9" s="109">
        <v>2022</v>
      </c>
      <c r="D9" s="27" t="s">
        <v>18</v>
      </c>
      <c r="E9" s="39" t="s">
        <v>59</v>
      </c>
      <c r="F9" s="234">
        <v>65891.994000000006</v>
      </c>
      <c r="G9" s="234">
        <v>12531.796</v>
      </c>
      <c r="H9" s="114" t="s">
        <v>8</v>
      </c>
      <c r="I9" s="272">
        <v>22046.982843423</v>
      </c>
      <c r="J9" s="273">
        <v>21913.791294495</v>
      </c>
      <c r="L9" s="138"/>
      <c r="M9" s="141"/>
      <c r="N9" s="141"/>
      <c r="O9" s="141"/>
      <c r="P9" s="141"/>
      <c r="Q9"/>
      <c r="R9"/>
    </row>
    <row r="10" spans="1:18" ht="24.9" customHeight="1" x14ac:dyDescent="0.3">
      <c r="A10" s="49"/>
      <c r="B10" s="17"/>
      <c r="C10" s="109"/>
      <c r="D10" s="27" t="s">
        <v>19</v>
      </c>
      <c r="E10" s="39" t="s">
        <v>6</v>
      </c>
      <c r="F10" s="234">
        <v>2988.7080000000001</v>
      </c>
      <c r="G10" s="234">
        <v>571.86800000000005</v>
      </c>
      <c r="H10" s="114"/>
      <c r="I10" s="122"/>
      <c r="J10" s="123"/>
      <c r="L10" s="138"/>
      <c r="M10" s="141"/>
      <c r="N10" s="141"/>
      <c r="O10" s="141"/>
      <c r="P10" s="141"/>
      <c r="Q10"/>
      <c r="R10"/>
    </row>
    <row r="11" spans="1:18" ht="24.9" customHeight="1" x14ac:dyDescent="0.3">
      <c r="A11" s="49"/>
      <c r="B11" s="362" t="s">
        <v>51</v>
      </c>
      <c r="C11" s="363"/>
      <c r="D11" s="27" t="s">
        <v>20</v>
      </c>
      <c r="E11" s="39" t="s">
        <v>3</v>
      </c>
      <c r="F11" s="276">
        <v>91.433599797300005</v>
      </c>
      <c r="G11" s="276">
        <v>88.969978249099995</v>
      </c>
      <c r="H11" s="115" t="s">
        <v>3</v>
      </c>
      <c r="I11" s="277">
        <v>98.736336924200003</v>
      </c>
      <c r="J11" s="278">
        <v>97.497354283099995</v>
      </c>
      <c r="L11" s="138"/>
      <c r="M11" s="141"/>
      <c r="N11" s="141"/>
      <c r="O11" s="141"/>
      <c r="P11" s="141"/>
      <c r="Q11"/>
      <c r="R11"/>
    </row>
    <row r="12" spans="1:18" ht="24.9" customHeight="1" x14ac:dyDescent="0.3">
      <c r="A12" s="49"/>
      <c r="B12" s="17" t="s">
        <v>49</v>
      </c>
      <c r="C12" s="113">
        <v>2021</v>
      </c>
      <c r="D12" s="27" t="s">
        <v>21</v>
      </c>
      <c r="E12" s="39" t="s">
        <v>59</v>
      </c>
      <c r="F12" s="122" t="s">
        <v>122</v>
      </c>
      <c r="G12" s="122" t="s">
        <v>122</v>
      </c>
      <c r="H12" s="114" t="s">
        <v>8</v>
      </c>
      <c r="I12" s="122" t="s">
        <v>122</v>
      </c>
      <c r="J12" s="123" t="s">
        <v>122</v>
      </c>
      <c r="L12" s="138"/>
      <c r="M12" s="141"/>
      <c r="N12" s="141"/>
      <c r="O12" s="141"/>
      <c r="P12" s="141"/>
      <c r="Q12"/>
      <c r="R12"/>
    </row>
    <row r="13" spans="1:18" ht="24.9" customHeight="1" x14ac:dyDescent="0.3">
      <c r="A13" s="49"/>
      <c r="B13" s="17"/>
      <c r="C13" s="113"/>
      <c r="D13" s="27" t="s">
        <v>22</v>
      </c>
      <c r="E13" s="39" t="s">
        <v>6</v>
      </c>
      <c r="F13" s="122" t="s">
        <v>122</v>
      </c>
      <c r="G13" s="122" t="s">
        <v>122</v>
      </c>
      <c r="H13" s="114"/>
      <c r="I13" s="122" t="s">
        <v>122</v>
      </c>
      <c r="J13" s="123" t="s">
        <v>122</v>
      </c>
      <c r="L13" s="138"/>
      <c r="M13" s="141"/>
      <c r="N13" s="141"/>
      <c r="O13" s="141"/>
      <c r="P13" s="141"/>
      <c r="Q13"/>
      <c r="R13"/>
    </row>
    <row r="14" spans="1:18" ht="24.9" customHeight="1" x14ac:dyDescent="0.3">
      <c r="A14" s="49"/>
      <c r="B14" s="17"/>
      <c r="C14" s="109">
        <v>2022</v>
      </c>
      <c r="D14" s="27" t="s">
        <v>23</v>
      </c>
      <c r="E14" s="39" t="s">
        <v>59</v>
      </c>
      <c r="F14" s="122" t="s">
        <v>122</v>
      </c>
      <c r="G14" s="122" t="s">
        <v>122</v>
      </c>
      <c r="H14" s="114" t="s">
        <v>8</v>
      </c>
      <c r="I14" s="122" t="s">
        <v>122</v>
      </c>
      <c r="J14" s="123" t="s">
        <v>122</v>
      </c>
      <c r="L14" s="138"/>
      <c r="M14" s="141"/>
      <c r="N14" s="141"/>
      <c r="O14" s="141"/>
      <c r="P14" s="141"/>
      <c r="Q14"/>
      <c r="R14"/>
    </row>
    <row r="15" spans="1:18" ht="24.9" customHeight="1" x14ac:dyDescent="0.3">
      <c r="A15" s="49"/>
      <c r="B15" s="17"/>
      <c r="C15" s="109"/>
      <c r="D15" s="27" t="s">
        <v>24</v>
      </c>
      <c r="E15" s="39" t="s">
        <v>6</v>
      </c>
      <c r="F15" s="122" t="s">
        <v>122</v>
      </c>
      <c r="G15" s="122" t="s">
        <v>122</v>
      </c>
      <c r="H15" s="114"/>
      <c r="I15" s="122" t="s">
        <v>122</v>
      </c>
      <c r="J15" s="123" t="s">
        <v>122</v>
      </c>
      <c r="L15" s="138"/>
      <c r="M15" s="141"/>
      <c r="N15" s="141"/>
      <c r="O15" s="141"/>
      <c r="P15" s="141"/>
      <c r="Q15"/>
      <c r="R15"/>
    </row>
    <row r="16" spans="1:18" ht="24.9" customHeight="1" x14ac:dyDescent="0.3">
      <c r="A16" s="49"/>
      <c r="B16" s="362" t="s">
        <v>51</v>
      </c>
      <c r="C16" s="363"/>
      <c r="D16" s="27" t="s">
        <v>25</v>
      </c>
      <c r="E16" s="39" t="s">
        <v>3</v>
      </c>
      <c r="F16" s="124" t="s">
        <v>122</v>
      </c>
      <c r="G16" s="124" t="s">
        <v>122</v>
      </c>
      <c r="H16" s="115" t="s">
        <v>3</v>
      </c>
      <c r="I16" s="124" t="s">
        <v>122</v>
      </c>
      <c r="J16" s="125" t="s">
        <v>122</v>
      </c>
      <c r="L16" s="138"/>
      <c r="M16" s="141"/>
      <c r="N16" s="141"/>
      <c r="O16" s="141"/>
      <c r="P16" s="141"/>
      <c r="Q16"/>
      <c r="R16"/>
    </row>
    <row r="17" spans="1:18" ht="24.9" customHeight="1" x14ac:dyDescent="0.3">
      <c r="A17" s="49"/>
      <c r="B17" s="17" t="s">
        <v>50</v>
      </c>
      <c r="C17" s="113">
        <v>2021</v>
      </c>
      <c r="D17" s="27" t="s">
        <v>26</v>
      </c>
      <c r="E17" s="39" t="s">
        <v>59</v>
      </c>
      <c r="F17" s="234">
        <v>56053.487999999998</v>
      </c>
      <c r="G17" s="234">
        <v>35957.805999999997</v>
      </c>
      <c r="H17" s="114" t="s">
        <v>35</v>
      </c>
      <c r="I17" s="272">
        <v>34044.14956872</v>
      </c>
      <c r="J17" s="273">
        <v>33696.343311345998</v>
      </c>
      <c r="L17" s="138"/>
      <c r="M17" s="141"/>
      <c r="N17" s="141"/>
      <c r="O17" s="141"/>
      <c r="P17" s="141"/>
      <c r="Q17"/>
      <c r="R17"/>
    </row>
    <row r="18" spans="1:18" ht="24.9" customHeight="1" x14ac:dyDescent="0.3">
      <c r="A18" s="49"/>
      <c r="B18" s="17"/>
      <c r="C18" s="109">
        <v>2022</v>
      </c>
      <c r="D18" s="27">
        <v>12</v>
      </c>
      <c r="E18" s="39" t="s">
        <v>59</v>
      </c>
      <c r="F18" s="234">
        <v>45562.124000000003</v>
      </c>
      <c r="G18" s="234">
        <v>30589.667000000001</v>
      </c>
      <c r="H18" s="114" t="s">
        <v>35</v>
      </c>
      <c r="I18" s="272">
        <v>33609.061335890998</v>
      </c>
      <c r="J18" s="273">
        <v>33227.606695561</v>
      </c>
      <c r="L18" s="138"/>
      <c r="M18" s="141"/>
      <c r="N18" s="141"/>
      <c r="O18" s="141"/>
      <c r="P18" s="141"/>
      <c r="Q18"/>
      <c r="R18"/>
    </row>
    <row r="19" spans="1:18" ht="24.9" customHeight="1" x14ac:dyDescent="0.3">
      <c r="A19" s="49"/>
      <c r="B19" s="362" t="s">
        <v>51</v>
      </c>
      <c r="C19" s="363"/>
      <c r="D19" s="27">
        <v>13</v>
      </c>
      <c r="E19" s="39" t="s">
        <v>3</v>
      </c>
      <c r="F19" s="276">
        <v>81.283298552299996</v>
      </c>
      <c r="G19" s="276">
        <v>85.071005166399999</v>
      </c>
      <c r="H19" s="115" t="s">
        <v>3</v>
      </c>
      <c r="I19" s="277">
        <v>98.721988246600006</v>
      </c>
      <c r="J19" s="278">
        <v>98.608939220899998</v>
      </c>
      <c r="L19" s="138"/>
      <c r="M19" s="141"/>
      <c r="N19" s="141"/>
      <c r="O19" s="141"/>
      <c r="P19" s="141"/>
      <c r="Q19"/>
      <c r="R19"/>
    </row>
    <row r="20" spans="1:18" ht="24.9" customHeight="1" x14ac:dyDescent="0.3">
      <c r="A20" s="49"/>
      <c r="B20" s="17" t="s">
        <v>190</v>
      </c>
      <c r="C20" s="113">
        <v>2021</v>
      </c>
      <c r="D20" s="27">
        <v>14</v>
      </c>
      <c r="E20" s="39" t="s">
        <v>59</v>
      </c>
      <c r="F20" s="234">
        <v>12389.992</v>
      </c>
      <c r="G20" s="234">
        <v>8648.7999999999993</v>
      </c>
      <c r="H20" s="114" t="s">
        <v>35</v>
      </c>
      <c r="I20" s="272">
        <v>16816.064169817</v>
      </c>
      <c r="J20" s="273">
        <v>16815.009234957</v>
      </c>
      <c r="L20" s="138"/>
      <c r="M20" s="141"/>
      <c r="N20" s="141"/>
      <c r="O20" s="141"/>
      <c r="P20" s="141"/>
      <c r="Q20"/>
      <c r="R20"/>
    </row>
    <row r="21" spans="1:18" ht="24.9" customHeight="1" x14ac:dyDescent="0.3">
      <c r="A21" s="49"/>
      <c r="B21" s="17"/>
      <c r="C21" s="109">
        <v>2022</v>
      </c>
      <c r="D21" s="27">
        <v>15</v>
      </c>
      <c r="E21" s="39" t="s">
        <v>59</v>
      </c>
      <c r="F21" s="234">
        <v>11320.759</v>
      </c>
      <c r="G21" s="234">
        <v>8000.0360000000001</v>
      </c>
      <c r="H21" s="114" t="s">
        <v>35</v>
      </c>
      <c r="I21" s="272">
        <v>16741.830770960001</v>
      </c>
      <c r="J21" s="273">
        <v>16677.895008954001</v>
      </c>
      <c r="L21" s="138"/>
      <c r="M21" s="141"/>
      <c r="N21" s="141"/>
      <c r="O21" s="141"/>
      <c r="P21" s="141"/>
      <c r="Q21"/>
      <c r="R21"/>
    </row>
    <row r="22" spans="1:18" ht="24.9" customHeight="1" x14ac:dyDescent="0.3">
      <c r="A22" s="49"/>
      <c r="B22" s="362" t="s">
        <v>51</v>
      </c>
      <c r="C22" s="363"/>
      <c r="D22" s="27">
        <v>16</v>
      </c>
      <c r="E22" s="39" t="s">
        <v>3</v>
      </c>
      <c r="F22" s="276">
        <v>91.370188132500004</v>
      </c>
      <c r="G22" s="276">
        <v>92.498797521</v>
      </c>
      <c r="H22" s="115" t="s">
        <v>3</v>
      </c>
      <c r="I22" s="277">
        <v>99.558556639000003</v>
      </c>
      <c r="J22" s="278">
        <v>99.184572401400004</v>
      </c>
      <c r="L22" s="138"/>
      <c r="M22" s="141"/>
      <c r="N22" s="141"/>
      <c r="O22" s="141"/>
      <c r="P22" s="141"/>
      <c r="Q22"/>
      <c r="R22"/>
    </row>
    <row r="23" spans="1:18" ht="24.9" customHeight="1" x14ac:dyDescent="0.3">
      <c r="A23" s="49"/>
      <c r="B23" s="17" t="s">
        <v>188</v>
      </c>
      <c r="C23" s="113">
        <v>2021</v>
      </c>
      <c r="D23" s="27">
        <v>17</v>
      </c>
      <c r="E23" s="39" t="s">
        <v>59</v>
      </c>
      <c r="F23" s="234">
        <v>40358.620999999999</v>
      </c>
      <c r="G23" s="234">
        <v>9943.1309999999994</v>
      </c>
      <c r="H23" s="114" t="s">
        <v>8</v>
      </c>
      <c r="I23" s="122" t="s">
        <v>121</v>
      </c>
      <c r="J23" s="123" t="s">
        <v>121</v>
      </c>
      <c r="L23" s="138"/>
      <c r="M23" s="141"/>
      <c r="N23" s="141"/>
      <c r="O23" s="141"/>
      <c r="P23" s="141"/>
      <c r="Q23"/>
      <c r="R23"/>
    </row>
    <row r="24" spans="1:18" ht="24.9" customHeight="1" x14ac:dyDescent="0.3">
      <c r="A24" s="49"/>
      <c r="B24" s="17"/>
      <c r="C24" s="109">
        <v>2022</v>
      </c>
      <c r="D24" s="27">
        <v>18</v>
      </c>
      <c r="E24" s="39" t="s">
        <v>59</v>
      </c>
      <c r="F24" s="234">
        <v>48570.446000000004</v>
      </c>
      <c r="G24" s="234">
        <v>11559.384</v>
      </c>
      <c r="H24" s="114" t="s">
        <v>8</v>
      </c>
      <c r="I24" s="122" t="s">
        <v>121</v>
      </c>
      <c r="J24" s="123" t="s">
        <v>121</v>
      </c>
      <c r="L24" s="138"/>
      <c r="M24" s="141"/>
      <c r="N24" s="141"/>
      <c r="O24" s="141"/>
      <c r="P24" s="141"/>
      <c r="Q24"/>
      <c r="R24"/>
    </row>
    <row r="25" spans="1:18" ht="24.9" customHeight="1" x14ac:dyDescent="0.3">
      <c r="A25" s="49"/>
      <c r="B25" s="362" t="s">
        <v>51</v>
      </c>
      <c r="C25" s="363"/>
      <c r="D25" s="27">
        <v>19</v>
      </c>
      <c r="E25" s="39" t="s">
        <v>3</v>
      </c>
      <c r="F25" s="276">
        <v>120.3471397102</v>
      </c>
      <c r="G25" s="276">
        <v>116.2549703911</v>
      </c>
      <c r="H25" s="115" t="s">
        <v>3</v>
      </c>
      <c r="I25" s="206" t="s">
        <v>121</v>
      </c>
      <c r="J25" s="207" t="s">
        <v>121</v>
      </c>
      <c r="L25" s="138"/>
      <c r="M25" s="141"/>
      <c r="N25" s="141"/>
      <c r="O25" s="141"/>
      <c r="P25" s="141"/>
      <c r="Q25"/>
      <c r="R25"/>
    </row>
    <row r="26" spans="1:18" s="16" customFormat="1" ht="24.9" customHeight="1" x14ac:dyDescent="0.25">
      <c r="A26" s="126"/>
      <c r="B26" s="17" t="s">
        <v>153</v>
      </c>
      <c r="C26" s="113">
        <v>2021</v>
      </c>
      <c r="D26" s="27">
        <v>20</v>
      </c>
      <c r="E26" s="39" t="s">
        <v>59</v>
      </c>
      <c r="F26" s="234">
        <v>2854.9749999999999</v>
      </c>
      <c r="G26" s="234">
        <v>1483.6030000000001</v>
      </c>
      <c r="H26" s="114" t="s">
        <v>35</v>
      </c>
      <c r="I26" s="272">
        <v>20875.346402169998</v>
      </c>
      <c r="J26" s="273">
        <v>20316.09289842</v>
      </c>
      <c r="L26" s="67"/>
      <c r="M26" s="141"/>
      <c r="N26" s="141"/>
      <c r="O26" s="141"/>
      <c r="P26" s="141"/>
      <c r="Q26"/>
      <c r="R26"/>
    </row>
    <row r="27" spans="1:18" s="16" customFormat="1" ht="24.9" customHeight="1" x14ac:dyDescent="0.25">
      <c r="A27" s="126"/>
      <c r="B27" s="17"/>
      <c r="C27" s="109">
        <v>2022</v>
      </c>
      <c r="D27" s="27">
        <v>21</v>
      </c>
      <c r="E27" s="39" t="s">
        <v>59</v>
      </c>
      <c r="F27" s="234">
        <v>3228.43</v>
      </c>
      <c r="G27" s="234">
        <v>1608.2560000000001</v>
      </c>
      <c r="H27" s="114" t="s">
        <v>35</v>
      </c>
      <c r="I27" s="272">
        <v>20708.870015908</v>
      </c>
      <c r="J27" s="273">
        <v>20398.467821719001</v>
      </c>
      <c r="L27" s="67"/>
      <c r="M27" s="141"/>
      <c r="N27" s="141"/>
      <c r="O27" s="141"/>
      <c r="P27" s="141"/>
      <c r="Q27"/>
      <c r="R27"/>
    </row>
    <row r="28" spans="1:18" s="16" customFormat="1" ht="24.9" customHeight="1" x14ac:dyDescent="0.25">
      <c r="A28" s="126"/>
      <c r="B28" s="362" t="s">
        <v>51</v>
      </c>
      <c r="C28" s="363"/>
      <c r="D28" s="27">
        <v>22</v>
      </c>
      <c r="E28" s="39" t="s">
        <v>3</v>
      </c>
      <c r="F28" s="276">
        <v>113.080850095</v>
      </c>
      <c r="G28" s="276">
        <v>108.4020455607</v>
      </c>
      <c r="H28" s="115" t="s">
        <v>3</v>
      </c>
      <c r="I28" s="277">
        <v>99.202521562699999</v>
      </c>
      <c r="J28" s="278">
        <v>100.4054663646</v>
      </c>
      <c r="L28" s="67"/>
      <c r="M28" s="141"/>
      <c r="N28" s="141"/>
      <c r="O28" s="141"/>
      <c r="P28" s="141"/>
      <c r="Q28"/>
      <c r="R28"/>
    </row>
    <row r="29" spans="1:18" s="16" customFormat="1" ht="24.9" customHeight="1" x14ac:dyDescent="0.25">
      <c r="A29" s="126"/>
      <c r="B29" s="17" t="s">
        <v>154</v>
      </c>
      <c r="C29" s="113">
        <v>2021</v>
      </c>
      <c r="D29" s="27">
        <v>23</v>
      </c>
      <c r="E29" s="39" t="s">
        <v>59</v>
      </c>
      <c r="F29" s="234">
        <v>33061.203000000001</v>
      </c>
      <c r="G29" s="234">
        <v>8273.9359999999997</v>
      </c>
      <c r="H29" s="114" t="s">
        <v>8</v>
      </c>
      <c r="I29" s="234">
        <v>9336.8726116790003</v>
      </c>
      <c r="J29" s="281">
        <v>9327.4847274500007</v>
      </c>
      <c r="L29" s="67"/>
      <c r="M29" s="141"/>
      <c r="N29" s="141"/>
      <c r="O29" s="141"/>
      <c r="P29" s="141"/>
      <c r="Q29"/>
      <c r="R29"/>
    </row>
    <row r="30" spans="1:18" s="16" customFormat="1" ht="24.9" customHeight="1" x14ac:dyDescent="0.25">
      <c r="A30" s="126"/>
      <c r="B30" s="17"/>
      <c r="C30" s="109">
        <v>2022</v>
      </c>
      <c r="D30" s="27">
        <v>24</v>
      </c>
      <c r="E30" s="39" t="s">
        <v>59</v>
      </c>
      <c r="F30" s="234">
        <v>36724.224000000002</v>
      </c>
      <c r="G30" s="234">
        <v>8572.77</v>
      </c>
      <c r="H30" s="114" t="s">
        <v>8</v>
      </c>
      <c r="I30" s="234">
        <v>9350.8296633680002</v>
      </c>
      <c r="J30" s="281">
        <v>9448.5046538410006</v>
      </c>
      <c r="L30" s="67"/>
      <c r="M30" s="141"/>
      <c r="N30" s="141"/>
      <c r="O30" s="141"/>
      <c r="P30" s="141"/>
      <c r="Q30"/>
      <c r="R30"/>
    </row>
    <row r="31" spans="1:18" s="16" customFormat="1" ht="24.9" customHeight="1" x14ac:dyDescent="0.25">
      <c r="A31" s="126"/>
      <c r="B31" s="362" t="s">
        <v>51</v>
      </c>
      <c r="C31" s="363"/>
      <c r="D31" s="27">
        <v>25</v>
      </c>
      <c r="E31" s="39" t="s">
        <v>3</v>
      </c>
      <c r="F31" s="276">
        <v>111.0795151646</v>
      </c>
      <c r="G31" s="276">
        <v>103.61175140829999</v>
      </c>
      <c r="H31" s="115" t="s">
        <v>3</v>
      </c>
      <c r="I31" s="277">
        <v>100.1494831543</v>
      </c>
      <c r="J31" s="278">
        <v>101.297455101</v>
      </c>
      <c r="L31" s="67"/>
      <c r="M31" s="141"/>
      <c r="N31" s="141"/>
      <c r="O31" s="141"/>
      <c r="P31" s="141"/>
      <c r="Q31"/>
      <c r="R31"/>
    </row>
    <row r="32" spans="1:18" s="16" customFormat="1" ht="24.9" customHeight="1" x14ac:dyDescent="0.25">
      <c r="A32" s="126"/>
      <c r="B32" s="45" t="s">
        <v>189</v>
      </c>
      <c r="C32" s="116">
        <v>2021</v>
      </c>
      <c r="D32" s="77">
        <v>26</v>
      </c>
      <c r="E32" s="47" t="s">
        <v>59</v>
      </c>
      <c r="F32" s="236">
        <v>216783.68400000001</v>
      </c>
      <c r="G32" s="236">
        <v>78392.697</v>
      </c>
      <c r="H32" s="106" t="s">
        <v>121</v>
      </c>
      <c r="I32" s="102" t="s">
        <v>121</v>
      </c>
      <c r="J32" s="103" t="s">
        <v>121</v>
      </c>
      <c r="L32" s="67"/>
      <c r="M32" s="141"/>
      <c r="N32" s="141"/>
      <c r="O32" s="141"/>
      <c r="P32" s="141"/>
      <c r="Q32"/>
      <c r="R32"/>
    </row>
    <row r="33" spans="1:18" s="16" customFormat="1" ht="24.9" customHeight="1" x14ac:dyDescent="0.25">
      <c r="A33" s="126"/>
      <c r="B33" s="17"/>
      <c r="C33" s="117">
        <v>2022</v>
      </c>
      <c r="D33" s="77">
        <v>27</v>
      </c>
      <c r="E33" s="47" t="s">
        <v>59</v>
      </c>
      <c r="F33" s="236">
        <v>211297.97700000001</v>
      </c>
      <c r="G33" s="236">
        <v>72861.909</v>
      </c>
      <c r="H33" s="106" t="s">
        <v>121</v>
      </c>
      <c r="I33" s="102" t="s">
        <v>121</v>
      </c>
      <c r="J33" s="103" t="s">
        <v>121</v>
      </c>
      <c r="L33" s="67"/>
      <c r="M33" s="141"/>
      <c r="N33" s="141"/>
      <c r="O33" s="141"/>
      <c r="P33" s="141"/>
      <c r="Q33"/>
      <c r="R33"/>
    </row>
    <row r="34" spans="1:18" s="16" customFormat="1" ht="21" customHeight="1" x14ac:dyDescent="0.25">
      <c r="A34" s="127"/>
      <c r="B34" s="392" t="s">
        <v>51</v>
      </c>
      <c r="C34" s="393"/>
      <c r="D34" s="78">
        <v>28</v>
      </c>
      <c r="E34" s="74" t="s">
        <v>3</v>
      </c>
      <c r="F34" s="284">
        <v>97.469501902199994</v>
      </c>
      <c r="G34" s="284">
        <v>92.944766270800002</v>
      </c>
      <c r="H34" s="107" t="s">
        <v>121</v>
      </c>
      <c r="I34" s="128" t="s">
        <v>121</v>
      </c>
      <c r="J34" s="129" t="s">
        <v>121</v>
      </c>
      <c r="L34" s="67"/>
      <c r="M34" s="141"/>
      <c r="N34" s="141"/>
      <c r="O34" s="141"/>
      <c r="P34" s="141"/>
      <c r="Q34"/>
      <c r="R34"/>
    </row>
    <row r="35" spans="1:18" ht="16.649999999999999" customHeight="1" x14ac:dyDescent="0.3">
      <c r="A35" s="394" t="s">
        <v>147</v>
      </c>
      <c r="B35" s="394"/>
      <c r="C35" s="394"/>
      <c r="D35" s="394"/>
      <c r="E35" s="394"/>
      <c r="F35" s="394"/>
      <c r="G35" s="394"/>
      <c r="H35" s="394"/>
      <c r="I35" s="394"/>
      <c r="J35" s="394"/>
      <c r="M35"/>
      <c r="N35"/>
      <c r="O35"/>
      <c r="P35"/>
      <c r="Q35"/>
      <c r="R35"/>
    </row>
    <row r="36" spans="1:18" ht="4.5" customHeight="1" x14ac:dyDescent="0.3">
      <c r="A36" s="395"/>
      <c r="B36" s="395"/>
      <c r="C36" s="395"/>
      <c r="D36" s="395"/>
      <c r="E36" s="395"/>
      <c r="F36" s="395"/>
      <c r="G36" s="395"/>
      <c r="H36" s="395"/>
      <c r="I36" s="395"/>
      <c r="J36" s="395"/>
      <c r="M36"/>
      <c r="N36"/>
      <c r="O36"/>
      <c r="P36"/>
      <c r="Q36"/>
      <c r="R36"/>
    </row>
    <row r="37" spans="1:18" x14ac:dyDescent="0.3">
      <c r="A37" s="388"/>
      <c r="B37" s="388"/>
      <c r="C37" s="388"/>
      <c r="D37" s="388"/>
      <c r="E37" s="388"/>
      <c r="F37" s="388"/>
      <c r="G37" s="388"/>
      <c r="H37" s="388"/>
      <c r="I37" s="388"/>
      <c r="J37" s="388"/>
      <c r="M37"/>
      <c r="N37"/>
      <c r="O37"/>
      <c r="P37"/>
      <c r="Q37"/>
      <c r="R37"/>
    </row>
    <row r="38" spans="1:18" customFormat="1" ht="15.75" customHeight="1" x14ac:dyDescent="0.25">
      <c r="A38" s="390"/>
      <c r="B38" s="390"/>
      <c r="C38" s="390"/>
      <c r="D38" s="390"/>
      <c r="E38" s="390"/>
      <c r="F38" s="390"/>
      <c r="G38" s="390"/>
      <c r="H38" s="390"/>
      <c r="I38" s="390"/>
      <c r="J38" s="390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8" ht="26.1" customHeight="1" x14ac:dyDescent="0.3">
      <c r="A49" s="21"/>
      <c r="B49" s="17"/>
      <c r="C49" s="96"/>
      <c r="D49" s="130"/>
      <c r="E49" s="131"/>
      <c r="F49" s="132"/>
      <c r="G49" s="132"/>
      <c r="H49" s="26"/>
      <c r="I49" s="133"/>
      <c r="J49" s="133"/>
      <c r="M49"/>
      <c r="N49"/>
      <c r="O49"/>
      <c r="P49"/>
      <c r="Q49"/>
      <c r="R49"/>
    </row>
    <row r="50" spans="1:18" ht="26.1" customHeight="1" x14ac:dyDescent="0.3">
      <c r="A50" s="23"/>
      <c r="B50" s="17"/>
      <c r="C50" s="96"/>
      <c r="D50" s="130"/>
      <c r="E50" s="131"/>
      <c r="F50" s="132"/>
      <c r="G50" s="132"/>
      <c r="H50" s="26"/>
      <c r="I50" s="133"/>
      <c r="J50" s="133"/>
      <c r="M50"/>
      <c r="N50"/>
      <c r="O50"/>
      <c r="P50"/>
      <c r="Q50"/>
      <c r="R50"/>
    </row>
    <row r="51" spans="1:18" ht="26.1" customHeight="1" x14ac:dyDescent="0.3">
      <c r="A51" s="23"/>
      <c r="B51" s="17"/>
      <c r="C51" s="96"/>
      <c r="D51" s="130"/>
      <c r="E51" s="131"/>
      <c r="F51" s="132"/>
      <c r="G51" s="132"/>
      <c r="H51" s="26"/>
      <c r="I51" s="132"/>
      <c r="J51" s="132"/>
      <c r="M51"/>
      <c r="N51"/>
      <c r="O51"/>
      <c r="P51"/>
      <c r="Q51"/>
      <c r="R51"/>
    </row>
    <row r="52" spans="1:18" ht="26.1" customHeight="1" x14ac:dyDescent="0.3">
      <c r="A52" s="23"/>
      <c r="B52" s="45"/>
      <c r="C52" s="96"/>
      <c r="D52" s="134"/>
      <c r="E52" s="135"/>
      <c r="F52" s="136"/>
      <c r="G52" s="136"/>
      <c r="H52" s="131"/>
      <c r="I52" s="137"/>
      <c r="J52" s="137"/>
      <c r="M52"/>
      <c r="N52"/>
      <c r="O52"/>
      <c r="P52"/>
      <c r="Q52"/>
      <c r="R52"/>
    </row>
    <row r="53" spans="1:18" x14ac:dyDescent="0.3">
      <c r="A53" s="330"/>
      <c r="B53" s="330"/>
      <c r="C53" s="330"/>
      <c r="D53" s="330"/>
      <c r="E53" s="330"/>
      <c r="F53" s="330"/>
      <c r="G53" s="330"/>
      <c r="H53" s="330"/>
      <c r="I53" s="330"/>
      <c r="J53" s="330"/>
      <c r="M53"/>
      <c r="N53"/>
      <c r="O53"/>
      <c r="P53"/>
      <c r="Q53"/>
      <c r="R53"/>
    </row>
    <row r="54" spans="1:18" x14ac:dyDescent="0.3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M54"/>
      <c r="N54"/>
      <c r="O54"/>
      <c r="P54"/>
      <c r="Q54"/>
      <c r="R54"/>
    </row>
    <row r="55" spans="1:18" x14ac:dyDescent="0.3">
      <c r="M55"/>
      <c r="N55"/>
      <c r="O55"/>
      <c r="P55"/>
      <c r="Q55"/>
      <c r="R55"/>
    </row>
    <row r="56" spans="1:18" x14ac:dyDescent="0.3">
      <c r="M56"/>
      <c r="N56"/>
      <c r="O56"/>
      <c r="P56"/>
      <c r="Q56"/>
      <c r="R56"/>
    </row>
    <row r="57" spans="1:18" x14ac:dyDescent="0.3">
      <c r="M57"/>
      <c r="N57"/>
      <c r="O57"/>
      <c r="P57"/>
      <c r="Q57"/>
      <c r="R57"/>
    </row>
    <row r="58" spans="1:18" x14ac:dyDescent="0.3">
      <c r="M58"/>
      <c r="N58"/>
      <c r="O58"/>
      <c r="P58"/>
      <c r="Q58"/>
      <c r="R58"/>
    </row>
    <row r="59" spans="1:18" x14ac:dyDescent="0.3">
      <c r="M59"/>
      <c r="N59"/>
      <c r="O59"/>
      <c r="P59"/>
      <c r="Q59"/>
      <c r="R59"/>
    </row>
    <row r="60" spans="1:18" x14ac:dyDescent="0.3">
      <c r="M60"/>
      <c r="N60"/>
      <c r="O60"/>
      <c r="P60"/>
      <c r="Q60"/>
      <c r="R60"/>
    </row>
    <row r="61" spans="1:18" x14ac:dyDescent="0.3">
      <c r="M61"/>
      <c r="N61"/>
      <c r="O61"/>
      <c r="P61"/>
      <c r="Q61"/>
      <c r="R61"/>
    </row>
    <row r="62" spans="1:18" x14ac:dyDescent="0.3">
      <c r="M62"/>
      <c r="N62"/>
      <c r="O62"/>
      <c r="P62"/>
      <c r="Q62"/>
      <c r="R62"/>
    </row>
    <row r="63" spans="1:18" x14ac:dyDescent="0.3">
      <c r="M63"/>
      <c r="N63"/>
      <c r="O63"/>
      <c r="P63"/>
      <c r="Q63"/>
      <c r="R63"/>
    </row>
    <row r="64" spans="1:18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7">
    <mergeCell ref="A1:J1"/>
    <mergeCell ref="F3:G3"/>
    <mergeCell ref="I3:J3"/>
    <mergeCell ref="I4:I5"/>
    <mergeCell ref="J4:J5"/>
    <mergeCell ref="I6:J6"/>
    <mergeCell ref="A3:D6"/>
    <mergeCell ref="E3:E6"/>
    <mergeCell ref="H3:H6"/>
    <mergeCell ref="F6:G6"/>
    <mergeCell ref="F4:F5"/>
    <mergeCell ref="G4:G5"/>
    <mergeCell ref="B31:C31"/>
    <mergeCell ref="B34:C34"/>
    <mergeCell ref="B19:C19"/>
    <mergeCell ref="B22:C22"/>
    <mergeCell ref="B11:C11"/>
    <mergeCell ref="B16:C16"/>
    <mergeCell ref="B25:C25"/>
    <mergeCell ref="B28:C28"/>
    <mergeCell ref="A54:J54"/>
    <mergeCell ref="A35:J35"/>
    <mergeCell ref="A36:J36"/>
    <mergeCell ref="A37:J37"/>
    <mergeCell ref="A38:E38"/>
    <mergeCell ref="F38:J38"/>
    <mergeCell ref="A53:J5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8"/>
  <sheetViews>
    <sheetView zoomScaleNormal="100" workbookViewId="0">
      <selection activeCell="N16" sqref="N16"/>
    </sheetView>
  </sheetViews>
  <sheetFormatPr defaultColWidth="9.109375" defaultRowHeight="13.2" x14ac:dyDescent="0.25"/>
  <cols>
    <col min="1" max="1" width="1.5546875" style="21" customWidth="1"/>
    <col min="2" max="2" width="17.88671875" style="21" customWidth="1"/>
    <col min="3" max="3" width="17.6640625" style="21" customWidth="1"/>
    <col min="4" max="4" width="7.109375" style="21" customWidth="1"/>
    <col min="5" max="5" width="3" style="21" customWidth="1"/>
    <col min="6" max="6" width="13.109375" style="21" customWidth="1"/>
    <col min="7" max="7" width="10.88671875" style="21" customWidth="1"/>
    <col min="8" max="8" width="3" style="21" customWidth="1"/>
    <col min="9" max="9" width="9.6640625" style="21" customWidth="1"/>
    <col min="10" max="11" width="15.5546875" style="21" customWidth="1"/>
    <col min="12" max="12" width="9.6640625" style="21" customWidth="1"/>
    <col min="13" max="13" width="13.5546875" style="21" customWidth="1"/>
    <col min="14" max="15" width="14.88671875" style="21" customWidth="1"/>
    <col min="16" max="16384" width="9.109375" style="21"/>
  </cols>
  <sheetData>
    <row r="1" spans="1:14" ht="35.25" customHeight="1" x14ac:dyDescent="0.3">
      <c r="A1" s="414" t="s">
        <v>211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/>
      <c r="N1"/>
    </row>
    <row r="2" spans="1:14" ht="8.1" customHeight="1" x14ac:dyDescent="0.3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/>
      <c r="N2"/>
    </row>
    <row r="3" spans="1:14" ht="18" customHeight="1" x14ac:dyDescent="0.25">
      <c r="A3" s="422" t="s">
        <v>0</v>
      </c>
      <c r="B3" s="423"/>
      <c r="C3" s="423"/>
      <c r="D3" s="423"/>
      <c r="E3" s="423"/>
      <c r="F3" s="423"/>
      <c r="G3" s="423"/>
      <c r="H3" s="423"/>
      <c r="I3" s="426" t="s">
        <v>42</v>
      </c>
      <c r="J3" s="431" t="s">
        <v>214</v>
      </c>
      <c r="K3" s="432"/>
      <c r="L3" s="426" t="s">
        <v>210</v>
      </c>
      <c r="M3"/>
      <c r="N3"/>
    </row>
    <row r="4" spans="1:14" ht="15.75" customHeight="1" x14ac:dyDescent="0.25">
      <c r="A4" s="424"/>
      <c r="B4" s="425"/>
      <c r="C4" s="425"/>
      <c r="D4" s="425"/>
      <c r="E4" s="425"/>
      <c r="F4" s="425"/>
      <c r="G4" s="425"/>
      <c r="H4" s="425"/>
      <c r="I4" s="427"/>
      <c r="J4" s="415">
        <v>2021</v>
      </c>
      <c r="K4" s="377">
        <v>2022</v>
      </c>
      <c r="L4" s="427"/>
      <c r="M4"/>
      <c r="N4"/>
    </row>
    <row r="5" spans="1:14" ht="6.9" customHeight="1" x14ac:dyDescent="0.25">
      <c r="A5" s="424"/>
      <c r="B5" s="425"/>
      <c r="C5" s="425"/>
      <c r="D5" s="425"/>
      <c r="E5" s="425"/>
      <c r="F5" s="425"/>
      <c r="G5" s="425"/>
      <c r="H5" s="425"/>
      <c r="I5" s="427"/>
      <c r="J5" s="416"/>
      <c r="K5" s="380"/>
      <c r="L5" s="427"/>
      <c r="M5"/>
      <c r="N5"/>
    </row>
    <row r="6" spans="1:14" ht="6.9" customHeight="1" x14ac:dyDescent="0.25">
      <c r="A6" s="424"/>
      <c r="B6" s="425"/>
      <c r="C6" s="425"/>
      <c r="D6" s="425"/>
      <c r="E6" s="425"/>
      <c r="F6" s="425"/>
      <c r="G6" s="425"/>
      <c r="H6" s="425"/>
      <c r="I6" s="428"/>
      <c r="J6" s="417"/>
      <c r="K6" s="418"/>
      <c r="L6" s="428"/>
      <c r="M6"/>
      <c r="N6"/>
    </row>
    <row r="7" spans="1:14" ht="36.9" customHeight="1" x14ac:dyDescent="0.25">
      <c r="A7" s="3"/>
      <c r="B7" s="429" t="s">
        <v>191</v>
      </c>
      <c r="C7" s="430"/>
      <c r="D7" s="419" t="s">
        <v>161</v>
      </c>
      <c r="E7" s="420"/>
      <c r="F7" s="420"/>
      <c r="G7" s="421"/>
      <c r="H7" s="189" t="s">
        <v>16</v>
      </c>
      <c r="I7" s="190" t="s">
        <v>6</v>
      </c>
      <c r="J7" s="294">
        <v>4988.8999999999996</v>
      </c>
      <c r="K7" s="295">
        <v>5267.4</v>
      </c>
      <c r="L7" s="202">
        <f>K7/J7*100</f>
        <v>105.58239291226523</v>
      </c>
      <c r="M7"/>
      <c r="N7"/>
    </row>
    <row r="8" spans="1:14" ht="36.9" customHeight="1" x14ac:dyDescent="0.25">
      <c r="A8" s="7"/>
      <c r="B8" s="429"/>
      <c r="C8" s="430"/>
      <c r="D8" s="419" t="s">
        <v>162</v>
      </c>
      <c r="E8" s="420"/>
      <c r="F8" s="420"/>
      <c r="G8" s="421"/>
      <c r="H8" s="191" t="s">
        <v>17</v>
      </c>
      <c r="I8" s="192" t="s">
        <v>6</v>
      </c>
      <c r="J8" s="296">
        <v>791.7</v>
      </c>
      <c r="K8" s="297">
        <v>273</v>
      </c>
      <c r="L8" s="203">
        <f>K8/J8*100</f>
        <v>34.482758620689651</v>
      </c>
      <c r="N8"/>
    </row>
    <row r="9" spans="1:14" ht="36.9" customHeight="1" x14ac:dyDescent="0.25">
      <c r="A9" s="4"/>
      <c r="B9" s="429" t="s">
        <v>192</v>
      </c>
      <c r="C9" s="430"/>
      <c r="D9" s="419" t="s">
        <v>161</v>
      </c>
      <c r="E9" s="420"/>
      <c r="F9" s="420"/>
      <c r="G9" s="421"/>
      <c r="H9" s="191" t="s">
        <v>18</v>
      </c>
      <c r="I9" s="192" t="s">
        <v>6</v>
      </c>
      <c r="J9" s="296">
        <v>45.3</v>
      </c>
      <c r="K9" s="297">
        <v>62.6</v>
      </c>
      <c r="L9" s="203">
        <f>K9/J9*100</f>
        <v>138.18984547461369</v>
      </c>
      <c r="M9"/>
      <c r="N9"/>
    </row>
    <row r="10" spans="1:14" ht="36.9" customHeight="1" x14ac:dyDescent="0.25">
      <c r="A10" s="7"/>
      <c r="B10" s="429"/>
      <c r="C10" s="430"/>
      <c r="D10" s="419" t="s">
        <v>162</v>
      </c>
      <c r="E10" s="420"/>
      <c r="F10" s="420"/>
      <c r="G10" s="421"/>
      <c r="H10" s="193" t="s">
        <v>19</v>
      </c>
      <c r="I10" s="194" t="s">
        <v>6</v>
      </c>
      <c r="J10" s="298">
        <v>23745.200000000001</v>
      </c>
      <c r="K10" s="299">
        <v>20582.400000000001</v>
      </c>
      <c r="L10" s="204">
        <f>K10/J10*100</f>
        <v>86.680255377929015</v>
      </c>
      <c r="M10"/>
      <c r="N10"/>
    </row>
    <row r="11" spans="1:14" ht="3" customHeight="1" x14ac:dyDescent="0.25">
      <c r="A11" s="373"/>
      <c r="B11" s="373"/>
      <c r="C11" s="373"/>
      <c r="D11" s="373"/>
      <c r="E11" s="120"/>
      <c r="F11" s="120"/>
      <c r="G11" s="120"/>
      <c r="H11" s="120"/>
      <c r="K11"/>
      <c r="M11"/>
      <c r="N11"/>
    </row>
    <row r="12" spans="1:14" ht="63" customHeight="1" x14ac:dyDescent="0.3">
      <c r="A12" s="451" t="s">
        <v>204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/>
      <c r="N12"/>
    </row>
    <row r="13" spans="1:14" ht="9" customHeight="1" x14ac:dyDescent="0.25">
      <c r="M13"/>
    </row>
    <row r="14" spans="1:14" s="166" customFormat="1" ht="15.9" customHeight="1" x14ac:dyDescent="0.3">
      <c r="A14" s="435" t="s">
        <v>0</v>
      </c>
      <c r="B14" s="436"/>
      <c r="C14" s="436"/>
      <c r="D14" s="436"/>
      <c r="E14" s="437"/>
      <c r="F14" s="443" t="s">
        <v>193</v>
      </c>
      <c r="G14" s="443"/>
      <c r="H14" s="443"/>
      <c r="I14" s="444"/>
      <c r="J14" s="449" t="s">
        <v>194</v>
      </c>
      <c r="K14" s="450"/>
      <c r="L14" s="450"/>
      <c r="M14"/>
    </row>
    <row r="15" spans="1:14" s="166" customFormat="1" ht="15.9" customHeight="1" x14ac:dyDescent="0.3">
      <c r="A15" s="438"/>
      <c r="B15" s="439"/>
      <c r="C15" s="439"/>
      <c r="D15" s="439"/>
      <c r="E15" s="440"/>
      <c r="F15" s="431" t="s">
        <v>214</v>
      </c>
      <c r="G15" s="448"/>
      <c r="H15" s="448"/>
      <c r="I15" s="445" t="s">
        <v>210</v>
      </c>
      <c r="J15" s="448" t="s">
        <v>214</v>
      </c>
      <c r="K15" s="448"/>
      <c r="L15" s="396" t="s">
        <v>210</v>
      </c>
      <c r="M15"/>
    </row>
    <row r="16" spans="1:14" s="166" customFormat="1" ht="33" customHeight="1" x14ac:dyDescent="0.3">
      <c r="A16" s="438"/>
      <c r="B16" s="439"/>
      <c r="C16" s="439"/>
      <c r="D16" s="439"/>
      <c r="E16" s="440"/>
      <c r="F16" s="200">
        <v>2021</v>
      </c>
      <c r="G16" s="444">
        <v>2022</v>
      </c>
      <c r="H16" s="452"/>
      <c r="I16" s="446"/>
      <c r="J16" s="219">
        <v>2021</v>
      </c>
      <c r="K16" s="201">
        <v>2022</v>
      </c>
      <c r="L16" s="397"/>
      <c r="M16"/>
    </row>
    <row r="17" spans="1:20" s="166" customFormat="1" ht="15.9" customHeight="1" x14ac:dyDescent="0.3">
      <c r="A17" s="441"/>
      <c r="B17" s="442"/>
      <c r="C17" s="442"/>
      <c r="D17" s="442"/>
      <c r="E17" s="440"/>
      <c r="F17" s="455" t="s">
        <v>174</v>
      </c>
      <c r="G17" s="456"/>
      <c r="H17" s="456"/>
      <c r="I17" s="447"/>
      <c r="J17" s="457" t="s">
        <v>30</v>
      </c>
      <c r="K17" s="455"/>
      <c r="L17" s="398"/>
      <c r="M17"/>
    </row>
    <row r="18" spans="1:20" s="166" customFormat="1" ht="36.9" customHeight="1" x14ac:dyDescent="0.3">
      <c r="A18" s="195"/>
      <c r="B18" s="409" t="s">
        <v>176</v>
      </c>
      <c r="C18" s="409"/>
      <c r="D18" s="409"/>
      <c r="E18" s="98" t="s">
        <v>16</v>
      </c>
      <c r="F18" s="300">
        <v>795982</v>
      </c>
      <c r="G18" s="433">
        <v>1179867</v>
      </c>
      <c r="H18" s="434"/>
      <c r="I18" s="215">
        <f>G18/F18*100</f>
        <v>148.22784937347831</v>
      </c>
      <c r="J18" s="301">
        <v>5459.357</v>
      </c>
      <c r="K18" s="302">
        <v>8626.3850000000002</v>
      </c>
      <c r="L18" s="224">
        <f>K18/J18*100</f>
        <v>158.01100752341347</v>
      </c>
      <c r="M18"/>
      <c r="N18"/>
      <c r="O18"/>
      <c r="P18"/>
      <c r="Q18"/>
      <c r="R18"/>
      <c r="S18"/>
      <c r="T18"/>
    </row>
    <row r="19" spans="1:20" s="166" customFormat="1" ht="36.9" customHeight="1" x14ac:dyDescent="0.3">
      <c r="A19" s="170"/>
      <c r="B19" s="197" t="s">
        <v>185</v>
      </c>
      <c r="C19" s="408" t="s">
        <v>177</v>
      </c>
      <c r="D19" s="408"/>
      <c r="E19" s="27" t="s">
        <v>17</v>
      </c>
      <c r="F19" s="303">
        <v>72</v>
      </c>
      <c r="G19" s="412">
        <v>82</v>
      </c>
      <c r="H19" s="413"/>
      <c r="I19" s="216">
        <f t="shared" ref="I19:I24" si="0">G19/F19*100</f>
        <v>113.88888888888889</v>
      </c>
      <c r="J19" s="304">
        <v>1.1739999999999999</v>
      </c>
      <c r="K19" s="305">
        <v>1.2350000000000001</v>
      </c>
      <c r="L19" s="225">
        <f t="shared" ref="L19:L24" si="1">K19/J19*100</f>
        <v>105.19591141396936</v>
      </c>
      <c r="M19"/>
      <c r="N19"/>
      <c r="O19"/>
      <c r="P19"/>
      <c r="Q19"/>
      <c r="R19"/>
      <c r="S19"/>
      <c r="T19"/>
    </row>
    <row r="20" spans="1:20" s="166" customFormat="1" ht="36.9" customHeight="1" x14ac:dyDescent="0.3">
      <c r="A20" s="170"/>
      <c r="B20" s="198"/>
      <c r="C20" s="408" t="s">
        <v>178</v>
      </c>
      <c r="D20" s="408"/>
      <c r="E20" s="27" t="s">
        <v>18</v>
      </c>
      <c r="F20" s="303">
        <v>59</v>
      </c>
      <c r="G20" s="412">
        <v>60</v>
      </c>
      <c r="H20" s="413"/>
      <c r="I20" s="216">
        <f t="shared" si="0"/>
        <v>101.69491525423729</v>
      </c>
      <c r="J20" s="304">
        <v>0.32500000000000001</v>
      </c>
      <c r="K20" s="305">
        <v>0.29399999999999998</v>
      </c>
      <c r="L20" s="225">
        <f t="shared" si="1"/>
        <v>90.461538461538453</v>
      </c>
      <c r="M20"/>
      <c r="N20"/>
      <c r="O20"/>
      <c r="P20"/>
      <c r="Q20"/>
      <c r="R20"/>
      <c r="S20"/>
      <c r="T20"/>
    </row>
    <row r="21" spans="1:20" s="166" customFormat="1" ht="36.9" customHeight="1" x14ac:dyDescent="0.3">
      <c r="A21" s="170"/>
      <c r="B21" s="198"/>
      <c r="C21" s="405" t="s">
        <v>179</v>
      </c>
      <c r="D21" s="405"/>
      <c r="E21" s="27" t="s">
        <v>19</v>
      </c>
      <c r="F21" s="303">
        <v>795745</v>
      </c>
      <c r="G21" s="412">
        <v>1179568</v>
      </c>
      <c r="H21" s="413"/>
      <c r="I21" s="216">
        <f t="shared" si="0"/>
        <v>148.23442183111425</v>
      </c>
      <c r="J21" s="304">
        <v>5456.6379999999999</v>
      </c>
      <c r="K21" s="305">
        <v>8623.1560000000009</v>
      </c>
      <c r="L21" s="225">
        <f t="shared" si="1"/>
        <v>158.03056753993945</v>
      </c>
      <c r="M21"/>
      <c r="N21"/>
      <c r="O21"/>
      <c r="P21"/>
      <c r="Q21"/>
      <c r="R21"/>
      <c r="S21"/>
      <c r="T21"/>
    </row>
    <row r="22" spans="1:20" s="166" customFormat="1" ht="36.9" customHeight="1" x14ac:dyDescent="0.3">
      <c r="A22" s="170"/>
      <c r="B22" s="198"/>
      <c r="C22" s="405" t="s">
        <v>180</v>
      </c>
      <c r="D22" s="405"/>
      <c r="E22" s="27" t="s">
        <v>20</v>
      </c>
      <c r="F22" s="303">
        <v>49</v>
      </c>
      <c r="G22" s="412">
        <v>71</v>
      </c>
      <c r="H22" s="413"/>
      <c r="I22" s="216">
        <f t="shared" si="0"/>
        <v>144.89795918367346</v>
      </c>
      <c r="J22" s="304">
        <v>0.56999999999999995</v>
      </c>
      <c r="K22" s="305">
        <v>0.80600000000000005</v>
      </c>
      <c r="L22" s="225">
        <f t="shared" si="1"/>
        <v>141.40350877192984</v>
      </c>
      <c r="M22"/>
      <c r="N22"/>
      <c r="O22"/>
      <c r="P22"/>
      <c r="Q22"/>
      <c r="R22"/>
      <c r="S22"/>
      <c r="T22"/>
    </row>
    <row r="23" spans="1:20" s="166" customFormat="1" ht="36.9" customHeight="1" x14ac:dyDescent="0.3">
      <c r="A23" s="170"/>
      <c r="B23" s="198"/>
      <c r="C23" s="408" t="s">
        <v>181</v>
      </c>
      <c r="D23" s="408"/>
      <c r="E23" s="27" t="s">
        <v>21</v>
      </c>
      <c r="F23" s="303">
        <v>34</v>
      </c>
      <c r="G23" s="412">
        <v>44</v>
      </c>
      <c r="H23" s="413"/>
      <c r="I23" s="216">
        <f t="shared" si="0"/>
        <v>129.41176470588235</v>
      </c>
      <c r="J23" s="304">
        <v>0.50700000000000001</v>
      </c>
      <c r="K23" s="305">
        <v>0.63200000000000001</v>
      </c>
      <c r="L23" s="225">
        <f t="shared" si="1"/>
        <v>124.65483234714003</v>
      </c>
      <c r="M23"/>
      <c r="N23"/>
      <c r="O23"/>
      <c r="P23"/>
      <c r="Q23"/>
      <c r="R23"/>
      <c r="S23"/>
      <c r="T23"/>
    </row>
    <row r="24" spans="1:20" s="166" customFormat="1" ht="36.9" customHeight="1" x14ac:dyDescent="0.3">
      <c r="A24" s="196"/>
      <c r="B24" s="199"/>
      <c r="C24" s="402" t="s">
        <v>182</v>
      </c>
      <c r="D24" s="402"/>
      <c r="E24" s="61" t="s">
        <v>22</v>
      </c>
      <c r="F24" s="306">
        <v>23</v>
      </c>
      <c r="G24" s="453">
        <v>42</v>
      </c>
      <c r="H24" s="454"/>
      <c r="I24" s="220">
        <f t="shared" si="0"/>
        <v>182.60869565217391</v>
      </c>
      <c r="J24" s="307">
        <v>0.14299999999999999</v>
      </c>
      <c r="K24" s="308">
        <v>0.26200000000000001</v>
      </c>
      <c r="L24" s="226">
        <f t="shared" si="1"/>
        <v>183.21678321678323</v>
      </c>
      <c r="M24"/>
      <c r="N24"/>
      <c r="O24"/>
      <c r="P24"/>
      <c r="Q24"/>
      <c r="R24"/>
      <c r="S24"/>
      <c r="T24"/>
    </row>
    <row r="25" spans="1:20" s="166" customFormat="1" ht="3" customHeight="1" x14ac:dyDescent="0.3">
      <c r="K25"/>
      <c r="L25"/>
      <c r="M25"/>
    </row>
    <row r="26" spans="1:20" s="166" customFormat="1" ht="63" customHeight="1" x14ac:dyDescent="0.3">
      <c r="A26" s="451" t="s">
        <v>203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/>
    </row>
    <row r="27" spans="1:20" s="166" customFormat="1" ht="8.1" customHeight="1" x14ac:dyDescent="0.3">
      <c r="K27"/>
      <c r="L27"/>
      <c r="M27"/>
    </row>
    <row r="28" spans="1:20" s="166" customFormat="1" ht="15.9" customHeight="1" x14ac:dyDescent="0.3">
      <c r="A28" s="435" t="s">
        <v>0</v>
      </c>
      <c r="B28" s="436"/>
      <c r="C28" s="436"/>
      <c r="D28" s="436"/>
      <c r="E28" s="437"/>
      <c r="F28" s="443" t="s">
        <v>195</v>
      </c>
      <c r="G28" s="443"/>
      <c r="H28" s="443"/>
      <c r="I28" s="443"/>
      <c r="J28" s="443"/>
      <c r="K28" s="443"/>
      <c r="L28" s="443"/>
      <c r="M28"/>
    </row>
    <row r="29" spans="1:20" s="166" customFormat="1" ht="15.9" customHeight="1" x14ac:dyDescent="0.3">
      <c r="A29" s="438"/>
      <c r="B29" s="439"/>
      <c r="C29" s="439"/>
      <c r="D29" s="439"/>
      <c r="E29" s="440"/>
      <c r="F29" s="431" t="s">
        <v>214</v>
      </c>
      <c r="G29" s="448"/>
      <c r="H29" s="448"/>
      <c r="I29" s="399" t="s">
        <v>210</v>
      </c>
      <c r="J29" s="462" t="s">
        <v>215</v>
      </c>
      <c r="K29" s="432"/>
      <c r="L29" s="458" t="s">
        <v>210</v>
      </c>
      <c r="M29"/>
    </row>
    <row r="30" spans="1:20" s="166" customFormat="1" ht="33" customHeight="1" x14ac:dyDescent="0.3">
      <c r="A30" s="438"/>
      <c r="B30" s="439"/>
      <c r="C30" s="439"/>
      <c r="D30" s="439"/>
      <c r="E30" s="440"/>
      <c r="F30" s="200">
        <v>2021</v>
      </c>
      <c r="G30" s="444">
        <v>2022</v>
      </c>
      <c r="H30" s="452"/>
      <c r="I30" s="400"/>
      <c r="J30" s="227">
        <v>2021</v>
      </c>
      <c r="K30" s="200">
        <v>2022</v>
      </c>
      <c r="L30" s="459"/>
      <c r="M30"/>
    </row>
    <row r="31" spans="1:20" s="166" customFormat="1" ht="15.9" customHeight="1" x14ac:dyDescent="0.3">
      <c r="A31" s="441"/>
      <c r="B31" s="442"/>
      <c r="C31" s="442"/>
      <c r="D31" s="442"/>
      <c r="E31" s="440"/>
      <c r="F31" s="455" t="s">
        <v>175</v>
      </c>
      <c r="G31" s="456"/>
      <c r="H31" s="456"/>
      <c r="I31" s="401"/>
      <c r="J31" s="457" t="s">
        <v>175</v>
      </c>
      <c r="K31" s="461"/>
      <c r="L31" s="460"/>
    </row>
    <row r="32" spans="1:20" ht="36.9" customHeight="1" x14ac:dyDescent="0.3">
      <c r="A32" s="195"/>
      <c r="B32" s="409" t="s">
        <v>176</v>
      </c>
      <c r="C32" s="409"/>
      <c r="D32" s="409"/>
      <c r="E32" s="98" t="s">
        <v>16</v>
      </c>
      <c r="F32" s="285">
        <v>80774.490000000005</v>
      </c>
      <c r="G32" s="410">
        <v>174334.54500000001</v>
      </c>
      <c r="H32" s="411"/>
      <c r="I32" s="221">
        <f>G32/F32*100</f>
        <v>215.8287164672906</v>
      </c>
      <c r="J32" s="286">
        <v>2628051.696</v>
      </c>
      <c r="K32" s="287">
        <v>5406960.3679999998</v>
      </c>
      <c r="L32" s="224">
        <f>K32/J32*100</f>
        <v>205.74025907593864</v>
      </c>
      <c r="N32" s="320"/>
    </row>
    <row r="33" spans="1:14" ht="36.9" customHeight="1" x14ac:dyDescent="0.3">
      <c r="A33" s="170"/>
      <c r="B33" s="197" t="s">
        <v>185</v>
      </c>
      <c r="C33" s="408" t="s">
        <v>177</v>
      </c>
      <c r="D33" s="408"/>
      <c r="E33" s="27" t="s">
        <v>17</v>
      </c>
      <c r="F33" s="288">
        <v>137.61699999999999</v>
      </c>
      <c r="G33" s="406">
        <v>98.738</v>
      </c>
      <c r="H33" s="407"/>
      <c r="I33" s="222">
        <f t="shared" ref="I33:I38" si="2">G33/F33*100</f>
        <v>71.748403176933081</v>
      </c>
      <c r="J33" s="289">
        <v>1704.585</v>
      </c>
      <c r="K33" s="290">
        <v>1684.6669999999999</v>
      </c>
      <c r="L33" s="225">
        <f t="shared" ref="L33:L38" si="3">K33/J33*100</f>
        <v>98.831504442430258</v>
      </c>
      <c r="N33" s="320"/>
    </row>
    <row r="34" spans="1:14" ht="36.9" customHeight="1" x14ac:dyDescent="0.3">
      <c r="A34" s="170"/>
      <c r="B34" s="198"/>
      <c r="C34" s="408" t="s">
        <v>178</v>
      </c>
      <c r="D34" s="408"/>
      <c r="E34" s="27" t="s">
        <v>18</v>
      </c>
      <c r="F34" s="288">
        <v>2.2320000000000002</v>
      </c>
      <c r="G34" s="406">
        <v>2.0499999999999998</v>
      </c>
      <c r="H34" s="407"/>
      <c r="I34" s="222">
        <f t="shared" si="2"/>
        <v>91.845878136200696</v>
      </c>
      <c r="J34" s="289">
        <v>87.819000000000003</v>
      </c>
      <c r="K34" s="290">
        <v>136.501</v>
      </c>
      <c r="L34" s="225">
        <f t="shared" si="3"/>
        <v>155.43447317778615</v>
      </c>
      <c r="N34" s="320"/>
    </row>
    <row r="35" spans="1:14" ht="36.9" customHeight="1" x14ac:dyDescent="0.3">
      <c r="A35" s="170"/>
      <c r="B35" s="198"/>
      <c r="C35" s="405" t="s">
        <v>179</v>
      </c>
      <c r="D35" s="405"/>
      <c r="E35" s="27" t="s">
        <v>19</v>
      </c>
      <c r="F35" s="288">
        <v>80610.83</v>
      </c>
      <c r="G35" s="406">
        <v>174148.481</v>
      </c>
      <c r="H35" s="407"/>
      <c r="I35" s="222">
        <f t="shared" si="2"/>
        <v>216.03608472955807</v>
      </c>
      <c r="J35" s="289">
        <v>2625579.6549999998</v>
      </c>
      <c r="K35" s="290">
        <v>5403855.1859999998</v>
      </c>
      <c r="L35" s="225">
        <f t="shared" si="3"/>
        <v>205.81570152363176</v>
      </c>
      <c r="N35" s="320"/>
    </row>
    <row r="36" spans="1:14" ht="36.9" customHeight="1" x14ac:dyDescent="0.3">
      <c r="A36" s="170"/>
      <c r="B36" s="198"/>
      <c r="C36" s="405" t="s">
        <v>180</v>
      </c>
      <c r="D36" s="405"/>
      <c r="E36" s="27" t="s">
        <v>20</v>
      </c>
      <c r="F36" s="288">
        <v>4.7830000000000004</v>
      </c>
      <c r="G36" s="406">
        <v>9.0890000000000004</v>
      </c>
      <c r="H36" s="407"/>
      <c r="I36" s="222">
        <f t="shared" si="2"/>
        <v>190.02717959439681</v>
      </c>
      <c r="J36" s="289">
        <v>267.22800000000001</v>
      </c>
      <c r="K36" s="290">
        <v>383.25900000000001</v>
      </c>
      <c r="L36" s="225">
        <f t="shared" si="3"/>
        <v>143.42022542547937</v>
      </c>
      <c r="N36" s="320"/>
    </row>
    <row r="37" spans="1:14" ht="36.9" customHeight="1" x14ac:dyDescent="0.3">
      <c r="A37" s="170"/>
      <c r="B37" s="198"/>
      <c r="C37" s="408" t="s">
        <v>181</v>
      </c>
      <c r="D37" s="408"/>
      <c r="E37" s="27" t="s">
        <v>21</v>
      </c>
      <c r="F37" s="288">
        <v>17.677</v>
      </c>
      <c r="G37" s="406">
        <v>67.055000000000007</v>
      </c>
      <c r="H37" s="407"/>
      <c r="I37" s="222">
        <f t="shared" si="2"/>
        <v>379.33472874356517</v>
      </c>
      <c r="J37" s="289">
        <v>305.27199999999999</v>
      </c>
      <c r="K37" s="290">
        <v>704.44200000000001</v>
      </c>
      <c r="L37" s="225">
        <f t="shared" si="3"/>
        <v>230.75879871065803</v>
      </c>
      <c r="N37" s="320"/>
    </row>
    <row r="38" spans="1:14" ht="36.9" customHeight="1" x14ac:dyDescent="0.3">
      <c r="A38" s="196"/>
      <c r="B38" s="199"/>
      <c r="C38" s="402" t="s">
        <v>182</v>
      </c>
      <c r="D38" s="402"/>
      <c r="E38" s="61" t="s">
        <v>22</v>
      </c>
      <c r="F38" s="291">
        <v>1.351</v>
      </c>
      <c r="G38" s="403">
        <v>9.1319999999999997</v>
      </c>
      <c r="H38" s="404"/>
      <c r="I38" s="223">
        <f t="shared" si="2"/>
        <v>675.94374537379713</v>
      </c>
      <c r="J38" s="292">
        <v>107.137</v>
      </c>
      <c r="K38" s="293">
        <v>196.31299999999999</v>
      </c>
      <c r="L38" s="226">
        <f t="shared" si="3"/>
        <v>183.23548353976682</v>
      </c>
      <c r="N38" s="320"/>
    </row>
  </sheetData>
  <mergeCells count="63">
    <mergeCell ref="L29:L31"/>
    <mergeCell ref="G20:H20"/>
    <mergeCell ref="G30:H30"/>
    <mergeCell ref="F31:H31"/>
    <mergeCell ref="A26:L26"/>
    <mergeCell ref="F29:H29"/>
    <mergeCell ref="J31:K31"/>
    <mergeCell ref="J29:K29"/>
    <mergeCell ref="A28:E31"/>
    <mergeCell ref="F28:L28"/>
    <mergeCell ref="C24:D24"/>
    <mergeCell ref="G24:H24"/>
    <mergeCell ref="C19:D19"/>
    <mergeCell ref="J15:K15"/>
    <mergeCell ref="F17:H17"/>
    <mergeCell ref="J17:K17"/>
    <mergeCell ref="B18:D18"/>
    <mergeCell ref="B9:C10"/>
    <mergeCell ref="D9:G9"/>
    <mergeCell ref="D10:G10"/>
    <mergeCell ref="A11:D11"/>
    <mergeCell ref="J14:L14"/>
    <mergeCell ref="A12:L12"/>
    <mergeCell ref="G18:H18"/>
    <mergeCell ref="A14:E17"/>
    <mergeCell ref="F14:I14"/>
    <mergeCell ref="I15:I17"/>
    <mergeCell ref="F15:H15"/>
    <mergeCell ref="G16:H16"/>
    <mergeCell ref="A1:L1"/>
    <mergeCell ref="J4:J6"/>
    <mergeCell ref="K4:K6"/>
    <mergeCell ref="D8:G8"/>
    <mergeCell ref="A3:H6"/>
    <mergeCell ref="I3:I6"/>
    <mergeCell ref="B7:C8"/>
    <mergeCell ref="L3:L6"/>
    <mergeCell ref="J3:K3"/>
    <mergeCell ref="D7:G7"/>
    <mergeCell ref="G19:H19"/>
    <mergeCell ref="C20:D20"/>
    <mergeCell ref="C22:D22"/>
    <mergeCell ref="G22:H22"/>
    <mergeCell ref="C23:D23"/>
    <mergeCell ref="G23:H23"/>
    <mergeCell ref="C21:D21"/>
    <mergeCell ref="G21:H21"/>
    <mergeCell ref="L15:L17"/>
    <mergeCell ref="I29:I31"/>
    <mergeCell ref="C38:D38"/>
    <mergeCell ref="G38:H38"/>
    <mergeCell ref="C36:D36"/>
    <mergeCell ref="G36:H36"/>
    <mergeCell ref="C37:D37"/>
    <mergeCell ref="G37:H37"/>
    <mergeCell ref="C33:D33"/>
    <mergeCell ref="C35:D35"/>
    <mergeCell ref="G35:H35"/>
    <mergeCell ref="B32:D32"/>
    <mergeCell ref="C34:D34"/>
    <mergeCell ref="G34:H34"/>
    <mergeCell ref="G33:H33"/>
    <mergeCell ref="G32:H32"/>
  </mergeCells>
  <phoneticPr fontId="0" type="noConversion"/>
  <pageMargins left="0.78740157480314965" right="0.59055118110236227" top="0.39370078740157483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K3" sqref="K3"/>
    </sheetView>
  </sheetViews>
  <sheetFormatPr defaultColWidth="9.109375" defaultRowHeight="13.2" x14ac:dyDescent="0.25"/>
  <cols>
    <col min="1" max="1" width="1.5546875" style="21" customWidth="1"/>
    <col min="2" max="2" width="8.44140625" style="21" customWidth="1"/>
    <col min="3" max="3" width="35.33203125" style="21" customWidth="1"/>
    <col min="4" max="4" width="3" style="21" customWidth="1"/>
    <col min="5" max="8" width="13.6640625" style="21" customWidth="1"/>
    <col min="9" max="10" width="9.109375" style="21"/>
    <col min="11" max="11" width="9.5546875" style="21" bestFit="1" customWidth="1"/>
    <col min="12" max="12" width="9.109375" style="21"/>
    <col min="13" max="13" width="9.5546875" style="21" bestFit="1" customWidth="1"/>
    <col min="14" max="16384" width="9.109375" style="21"/>
  </cols>
  <sheetData>
    <row r="1" spans="1:13" s="166" customFormat="1" ht="39" customHeight="1" x14ac:dyDescent="0.3">
      <c r="A1" s="463" t="s">
        <v>220</v>
      </c>
      <c r="B1" s="463"/>
      <c r="C1" s="463"/>
      <c r="D1" s="463"/>
      <c r="E1" s="463"/>
      <c r="F1" s="463"/>
      <c r="G1" s="463"/>
      <c r="H1" s="463"/>
    </row>
    <row r="2" spans="1:13" s="166" customFormat="1" ht="9" customHeight="1" x14ac:dyDescent="0.3">
      <c r="A2" s="165"/>
      <c r="B2" s="165"/>
      <c r="C2" s="165"/>
      <c r="D2" s="165"/>
      <c r="E2" s="165"/>
    </row>
    <row r="3" spans="1:13" s="166" customFormat="1" ht="35.1" customHeight="1" x14ac:dyDescent="0.3">
      <c r="A3" s="468" t="s">
        <v>0</v>
      </c>
      <c r="B3" s="469"/>
      <c r="C3" s="469"/>
      <c r="D3" s="415"/>
      <c r="E3" s="167" t="s">
        <v>172</v>
      </c>
      <c r="F3" s="167" t="s">
        <v>173</v>
      </c>
      <c r="G3" s="167" t="s">
        <v>172</v>
      </c>
      <c r="H3" s="167" t="s">
        <v>173</v>
      </c>
    </row>
    <row r="4" spans="1:13" s="166" customFormat="1" ht="15.9" customHeight="1" x14ac:dyDescent="0.3">
      <c r="A4" s="470"/>
      <c r="B4" s="471"/>
      <c r="C4" s="471"/>
      <c r="D4" s="416"/>
      <c r="E4" s="476" t="s">
        <v>214</v>
      </c>
      <c r="F4" s="477"/>
      <c r="G4" s="478" t="s">
        <v>215</v>
      </c>
      <c r="H4" s="479"/>
    </row>
    <row r="5" spans="1:13" s="166" customFormat="1" ht="20.100000000000001" customHeight="1" x14ac:dyDescent="0.3">
      <c r="A5" s="470"/>
      <c r="B5" s="471"/>
      <c r="C5" s="471"/>
      <c r="D5" s="416"/>
      <c r="E5" s="464">
        <v>2022</v>
      </c>
      <c r="F5" s="465"/>
      <c r="G5" s="464">
        <v>2022</v>
      </c>
      <c r="H5" s="465"/>
    </row>
    <row r="6" spans="1:13" s="166" customFormat="1" ht="20.100000000000001" customHeight="1" x14ac:dyDescent="0.3">
      <c r="A6" s="472"/>
      <c r="B6" s="473"/>
      <c r="C6" s="473"/>
      <c r="D6" s="416"/>
      <c r="E6" s="168" t="s">
        <v>174</v>
      </c>
      <c r="F6" s="169" t="s">
        <v>30</v>
      </c>
      <c r="G6" s="168" t="s">
        <v>174</v>
      </c>
      <c r="H6" s="169" t="s">
        <v>30</v>
      </c>
    </row>
    <row r="7" spans="1:13" s="166" customFormat="1" ht="30" customHeight="1" x14ac:dyDescent="0.3">
      <c r="A7" s="170"/>
      <c r="B7" s="474" t="s">
        <v>183</v>
      </c>
      <c r="C7" s="475"/>
      <c r="D7" s="98" t="s">
        <v>16</v>
      </c>
      <c r="E7" s="309">
        <v>12893</v>
      </c>
      <c r="F7" s="310">
        <v>227.32700000000014</v>
      </c>
      <c r="G7" s="311">
        <v>343700</v>
      </c>
      <c r="H7" s="312">
        <v>4428.6889999999867</v>
      </c>
      <c r="K7" s="181"/>
      <c r="M7" s="181"/>
    </row>
    <row r="8" spans="1:13" ht="30" customHeight="1" x14ac:dyDescent="0.3">
      <c r="A8" s="170"/>
      <c r="B8" s="171" t="s">
        <v>185</v>
      </c>
      <c r="C8" s="172" t="s">
        <v>177</v>
      </c>
      <c r="D8" s="27" t="s">
        <v>17</v>
      </c>
      <c r="E8" s="321" t="s">
        <v>122</v>
      </c>
      <c r="F8" s="322" t="s">
        <v>122</v>
      </c>
      <c r="G8" s="315">
        <v>15</v>
      </c>
      <c r="H8" s="316">
        <v>1.6829999999999998</v>
      </c>
      <c r="J8"/>
      <c r="K8" s="175"/>
      <c r="L8"/>
      <c r="M8" s="108"/>
    </row>
    <row r="9" spans="1:13" ht="30" customHeight="1" x14ac:dyDescent="0.3">
      <c r="A9" s="170"/>
      <c r="B9"/>
      <c r="C9" s="172" t="s">
        <v>178</v>
      </c>
      <c r="D9" s="27" t="s">
        <v>18</v>
      </c>
      <c r="E9" s="313">
        <v>2</v>
      </c>
      <c r="F9" s="314">
        <v>26.25</v>
      </c>
      <c r="G9" s="315">
        <v>66</v>
      </c>
      <c r="H9" s="316">
        <v>571.79499999999996</v>
      </c>
      <c r="J9"/>
      <c r="K9" s="175"/>
      <c r="L9"/>
      <c r="M9" s="108"/>
    </row>
    <row r="10" spans="1:13" ht="30" customHeight="1" x14ac:dyDescent="0.3">
      <c r="A10" s="170"/>
      <c r="B10"/>
      <c r="C10" s="173" t="s">
        <v>179</v>
      </c>
      <c r="D10" s="27" t="s">
        <v>19</v>
      </c>
      <c r="E10" s="313">
        <v>12886</v>
      </c>
      <c r="F10" s="314">
        <v>199.20400000000009</v>
      </c>
      <c r="G10" s="315">
        <v>343571</v>
      </c>
      <c r="H10" s="316">
        <v>3842.3539999999853</v>
      </c>
      <c r="J10"/>
      <c r="K10" s="175"/>
      <c r="L10"/>
      <c r="M10" s="108"/>
    </row>
    <row r="11" spans="1:13" ht="30" customHeight="1" x14ac:dyDescent="0.3">
      <c r="A11" s="170"/>
      <c r="B11"/>
      <c r="C11" s="173" t="s">
        <v>180</v>
      </c>
      <c r="D11" s="27" t="s">
        <v>20</v>
      </c>
      <c r="E11" s="321" t="s">
        <v>122</v>
      </c>
      <c r="F11" s="322" t="s">
        <v>122</v>
      </c>
      <c r="G11" s="315">
        <v>1</v>
      </c>
      <c r="H11" s="316">
        <v>6.0000000000000001E-3</v>
      </c>
      <c r="J11"/>
      <c r="K11"/>
      <c r="L11"/>
      <c r="M11" s="108"/>
    </row>
    <row r="12" spans="1:13" ht="30" customHeight="1" x14ac:dyDescent="0.3">
      <c r="A12" s="170"/>
      <c r="B12"/>
      <c r="C12" s="172" t="s">
        <v>181</v>
      </c>
      <c r="D12" s="27" t="s">
        <v>21</v>
      </c>
      <c r="E12" s="313">
        <v>5</v>
      </c>
      <c r="F12" s="314">
        <v>1.873</v>
      </c>
      <c r="G12" s="315">
        <v>30</v>
      </c>
      <c r="H12" s="316">
        <v>12.557</v>
      </c>
      <c r="J12"/>
      <c r="K12"/>
      <c r="L12"/>
      <c r="M12" s="108"/>
    </row>
    <row r="13" spans="1:13" ht="30" customHeight="1" x14ac:dyDescent="0.3">
      <c r="A13" s="170"/>
      <c r="B13"/>
      <c r="C13" s="172" t="s">
        <v>182</v>
      </c>
      <c r="D13" s="27" t="s">
        <v>22</v>
      </c>
      <c r="E13" s="321" t="s">
        <v>122</v>
      </c>
      <c r="F13" s="322" t="s">
        <v>122</v>
      </c>
      <c r="G13" s="315">
        <v>17</v>
      </c>
      <c r="H13" s="316">
        <v>0.29400000000000004</v>
      </c>
      <c r="J13"/>
      <c r="K13" s="175"/>
      <c r="L13"/>
      <c r="M13" s="108"/>
    </row>
    <row r="14" spans="1:13" ht="30" customHeight="1" x14ac:dyDescent="0.25">
      <c r="A14" s="174"/>
      <c r="B14" s="466" t="s">
        <v>184</v>
      </c>
      <c r="C14" s="467"/>
      <c r="D14" s="78" t="s">
        <v>23</v>
      </c>
      <c r="E14" s="324" t="s">
        <v>122</v>
      </c>
      <c r="F14" s="325" t="s">
        <v>122</v>
      </c>
      <c r="G14" s="317">
        <v>14</v>
      </c>
      <c r="H14" s="318">
        <v>34.28</v>
      </c>
      <c r="K14" s="108"/>
      <c r="M14" s="108"/>
    </row>
    <row r="15" spans="1:13" ht="16.649999999999999" customHeight="1" x14ac:dyDescent="0.25">
      <c r="A15" s="355" t="s">
        <v>219</v>
      </c>
      <c r="B15" s="355"/>
      <c r="C15" s="355"/>
      <c r="D15" s="355"/>
      <c r="E15" s="355"/>
      <c r="F15" s="355"/>
      <c r="G15" s="355"/>
      <c r="H15" s="355"/>
    </row>
    <row r="16" spans="1:13" ht="35.25" customHeight="1" x14ac:dyDescent="0.25">
      <c r="A16"/>
      <c r="B16"/>
      <c r="C16"/>
      <c r="D16"/>
      <c r="E16" s="182"/>
      <c r="F16" s="182"/>
    </row>
    <row r="17" spans="1:6" ht="9" customHeight="1" x14ac:dyDescent="0.25">
      <c r="A17"/>
      <c r="B17"/>
      <c r="C17"/>
      <c r="D17"/>
      <c r="E17"/>
      <c r="F17"/>
    </row>
    <row r="18" spans="1:6" ht="30" customHeight="1" x14ac:dyDescent="0.25">
      <c r="A18"/>
      <c r="B18"/>
      <c r="C18"/>
      <c r="D18"/>
      <c r="E18"/>
      <c r="F18"/>
    </row>
    <row r="19" spans="1:6" x14ac:dyDescent="0.25">
      <c r="A19"/>
      <c r="B19"/>
      <c r="C19"/>
      <c r="D19"/>
      <c r="E19"/>
      <c r="F19"/>
    </row>
    <row r="20" spans="1:6" ht="20.100000000000001" customHeight="1" x14ac:dyDescent="0.25">
      <c r="A20"/>
      <c r="B20"/>
      <c r="C20"/>
      <c r="D20"/>
      <c r="E20"/>
      <c r="F20"/>
    </row>
    <row r="21" spans="1:6" ht="20.100000000000001" customHeight="1" x14ac:dyDescent="0.25">
      <c r="A21"/>
      <c r="B21"/>
      <c r="C21"/>
      <c r="D21"/>
      <c r="E21"/>
      <c r="F21"/>
    </row>
    <row r="22" spans="1:6" ht="30" customHeight="1" x14ac:dyDescent="0.25">
      <c r="A22"/>
      <c r="B22"/>
      <c r="C22"/>
      <c r="D22"/>
      <c r="E22"/>
      <c r="F22"/>
    </row>
    <row r="23" spans="1:6" ht="30" customHeight="1" x14ac:dyDescent="0.25">
      <c r="A23"/>
      <c r="B23"/>
      <c r="C23"/>
      <c r="D23"/>
      <c r="E23"/>
      <c r="F23"/>
    </row>
    <row r="24" spans="1:6" ht="30" customHeight="1" x14ac:dyDescent="0.25">
      <c r="A24"/>
      <c r="B24"/>
      <c r="C24"/>
      <c r="D24"/>
      <c r="E24"/>
      <c r="F24"/>
    </row>
    <row r="25" spans="1:6" ht="30" customHeight="1" x14ac:dyDescent="0.25">
      <c r="A25"/>
      <c r="B25"/>
      <c r="C25"/>
      <c r="D25"/>
      <c r="E25"/>
      <c r="F25"/>
    </row>
    <row r="26" spans="1:6" ht="30" customHeight="1" x14ac:dyDescent="0.25">
      <c r="A26"/>
      <c r="B26"/>
      <c r="C26"/>
      <c r="D26"/>
      <c r="E26"/>
      <c r="F26"/>
    </row>
    <row r="27" spans="1:6" ht="30" customHeight="1" x14ac:dyDescent="0.25">
      <c r="A27"/>
      <c r="B27"/>
      <c r="C27"/>
      <c r="D27"/>
      <c r="E27"/>
      <c r="F27"/>
    </row>
    <row r="28" spans="1:6" ht="30" customHeight="1" x14ac:dyDescent="0.25">
      <c r="A28"/>
      <c r="B28"/>
      <c r="C28"/>
      <c r="D28"/>
      <c r="E28"/>
      <c r="F28"/>
    </row>
    <row r="29" spans="1:6" ht="30" customHeight="1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</sheetData>
  <mergeCells count="9">
    <mergeCell ref="A15:H15"/>
    <mergeCell ref="A1:H1"/>
    <mergeCell ref="G5:H5"/>
    <mergeCell ref="B14:C14"/>
    <mergeCell ref="A3:D6"/>
    <mergeCell ref="B7:C7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zoomScaleNormal="100" workbookViewId="0">
      <selection activeCell="P50" sqref="P50"/>
    </sheetView>
  </sheetViews>
  <sheetFormatPr defaultColWidth="9.109375" defaultRowHeight="13.2" x14ac:dyDescent="0.25"/>
  <cols>
    <col min="1" max="1" width="1.5546875" style="21" customWidth="1"/>
    <col min="2" max="2" width="9.109375" style="21"/>
    <col min="3" max="3" width="47.109375" style="21" customWidth="1"/>
    <col min="4" max="4" width="3" style="21" customWidth="1"/>
    <col min="5" max="5" width="9.5546875" style="21" customWidth="1"/>
    <col min="6" max="6" width="10.5546875" style="21" customWidth="1"/>
    <col min="7" max="7" width="11.5546875" style="21" customWidth="1"/>
    <col min="8" max="8" width="9.109375" style="21"/>
    <col min="9" max="9" width="10.6640625" style="21" bestFit="1" customWidth="1"/>
    <col min="10" max="16384" width="9.109375" style="21"/>
  </cols>
  <sheetData>
    <row r="1" spans="1:11" ht="16.5" customHeight="1" x14ac:dyDescent="0.3">
      <c r="A1" s="339" t="s">
        <v>199</v>
      </c>
      <c r="B1" s="332"/>
      <c r="C1" s="332"/>
      <c r="D1" s="332"/>
      <c r="E1" s="332"/>
      <c r="F1" s="332"/>
      <c r="G1" s="332"/>
    </row>
    <row r="2" spans="1:11" ht="9" customHeight="1" x14ac:dyDescent="0.25">
      <c r="A2" s="2"/>
      <c r="B2" s="2"/>
      <c r="C2" s="2"/>
      <c r="D2" s="2"/>
      <c r="E2" s="2"/>
      <c r="F2" s="2"/>
      <c r="G2" s="2"/>
    </row>
    <row r="3" spans="1:11" ht="15.9" customHeight="1" x14ac:dyDescent="0.25">
      <c r="A3" s="333" t="s">
        <v>0</v>
      </c>
      <c r="B3" s="333"/>
      <c r="C3" s="333"/>
      <c r="D3" s="333"/>
      <c r="E3" s="333" t="s">
        <v>215</v>
      </c>
      <c r="F3" s="335"/>
      <c r="G3" s="336" t="s">
        <v>1</v>
      </c>
    </row>
    <row r="4" spans="1:11" ht="15.9" customHeight="1" x14ac:dyDescent="0.25">
      <c r="A4" s="333"/>
      <c r="B4" s="333"/>
      <c r="C4" s="333"/>
      <c r="D4" s="333"/>
      <c r="E4" s="36">
        <v>2021</v>
      </c>
      <c r="F4" s="36">
        <v>2022</v>
      </c>
      <c r="G4" s="336"/>
    </row>
    <row r="5" spans="1:11" ht="15.75" customHeight="1" x14ac:dyDescent="0.25">
      <c r="A5" s="333"/>
      <c r="B5" s="333"/>
      <c r="C5" s="333"/>
      <c r="D5" s="334"/>
      <c r="E5" s="334" t="s">
        <v>2</v>
      </c>
      <c r="F5" s="334"/>
      <c r="G5" s="19" t="s">
        <v>3</v>
      </c>
    </row>
    <row r="6" spans="1:11" ht="18.899999999999999" customHeight="1" x14ac:dyDescent="0.25">
      <c r="A6" s="3"/>
      <c r="B6" s="81" t="s">
        <v>27</v>
      </c>
      <c r="C6" s="82"/>
      <c r="D6" s="98" t="s">
        <v>16</v>
      </c>
      <c r="E6" s="231">
        <v>176172.92260200001</v>
      </c>
      <c r="F6" s="232">
        <v>176408.90963400001</v>
      </c>
      <c r="G6" s="94">
        <f>F6/E6*100</f>
        <v>100.13395193115637</v>
      </c>
      <c r="I6" s="149"/>
      <c r="J6" s="141"/>
      <c r="K6"/>
    </row>
    <row r="7" spans="1:11" ht="18.899999999999999" customHeight="1" x14ac:dyDescent="0.25">
      <c r="A7" s="4"/>
      <c r="B7" s="17" t="s">
        <v>72</v>
      </c>
      <c r="C7" s="48"/>
      <c r="D7" s="27" t="s">
        <v>17</v>
      </c>
      <c r="E7" s="233">
        <v>162257.07460200001</v>
      </c>
      <c r="F7" s="234">
        <v>162207.25463400001</v>
      </c>
      <c r="G7" s="58">
        <f t="shared" ref="G7:G22" si="0">F7/E7*100</f>
        <v>99.969295657448413</v>
      </c>
      <c r="I7" s="212"/>
      <c r="J7" s="141"/>
      <c r="K7"/>
    </row>
    <row r="8" spans="1:11" ht="18.899999999999999" customHeight="1" x14ac:dyDescent="0.25">
      <c r="A8" s="5"/>
      <c r="B8" s="83" t="s">
        <v>39</v>
      </c>
      <c r="C8" s="48" t="s">
        <v>73</v>
      </c>
      <c r="D8" s="27" t="s">
        <v>18</v>
      </c>
      <c r="E8" s="233">
        <v>130994.698</v>
      </c>
      <c r="F8" s="234">
        <v>125928.648</v>
      </c>
      <c r="G8" s="58">
        <f t="shared" si="0"/>
        <v>96.132629734372912</v>
      </c>
      <c r="H8" s="186"/>
      <c r="I8" s="149"/>
      <c r="J8" s="141"/>
      <c r="K8"/>
    </row>
    <row r="9" spans="1:11" ht="18.899999999999999" customHeight="1" x14ac:dyDescent="0.25">
      <c r="A9" s="6"/>
      <c r="B9" s="84"/>
      <c r="C9" s="85" t="s">
        <v>169</v>
      </c>
      <c r="D9" s="27" t="s">
        <v>19</v>
      </c>
      <c r="E9" s="233">
        <v>121807.95600000001</v>
      </c>
      <c r="F9" s="234">
        <v>117078.511</v>
      </c>
      <c r="G9" s="58">
        <f t="shared" si="0"/>
        <v>96.117293849015894</v>
      </c>
      <c r="I9" s="149"/>
      <c r="J9" s="141"/>
      <c r="K9"/>
    </row>
    <row r="10" spans="1:11" ht="18.899999999999999" customHeight="1" x14ac:dyDescent="0.25">
      <c r="A10" s="4"/>
      <c r="B10" s="17"/>
      <c r="C10" s="86" t="s">
        <v>140</v>
      </c>
      <c r="D10" s="27" t="s">
        <v>20</v>
      </c>
      <c r="E10" s="233">
        <v>17940.976992</v>
      </c>
      <c r="F10" s="234">
        <v>23998.267393999999</v>
      </c>
      <c r="G10" s="58">
        <f t="shared" si="0"/>
        <v>133.7623218886072</v>
      </c>
      <c r="I10" s="149"/>
      <c r="J10" s="141"/>
      <c r="K10"/>
    </row>
    <row r="11" spans="1:11" ht="18.899999999999999" customHeight="1" x14ac:dyDescent="0.25">
      <c r="A11" s="6"/>
      <c r="B11" s="84"/>
      <c r="C11" s="85" t="s">
        <v>169</v>
      </c>
      <c r="D11" s="27" t="s">
        <v>21</v>
      </c>
      <c r="E11" s="233">
        <v>1943.768</v>
      </c>
      <c r="F11" s="234">
        <v>1528.3879999999999</v>
      </c>
      <c r="G11" s="58">
        <f t="shared" si="0"/>
        <v>78.630165739944275</v>
      </c>
      <c r="I11" s="149"/>
      <c r="J11" s="141"/>
      <c r="K11"/>
    </row>
    <row r="12" spans="1:11" ht="18.899999999999999" customHeight="1" x14ac:dyDescent="0.25">
      <c r="A12" s="4"/>
      <c r="B12" s="17"/>
      <c r="C12" s="86" t="s">
        <v>141</v>
      </c>
      <c r="D12" s="27" t="s">
        <v>22</v>
      </c>
      <c r="E12" s="233">
        <v>13321.39961</v>
      </c>
      <c r="F12" s="234">
        <v>12280.339239999999</v>
      </c>
      <c r="G12" s="58">
        <f t="shared" si="0"/>
        <v>92.185052618506347</v>
      </c>
      <c r="I12" s="149"/>
      <c r="J12" s="141"/>
      <c r="K12"/>
    </row>
    <row r="13" spans="1:11" ht="18.899999999999999" customHeight="1" x14ac:dyDescent="0.25">
      <c r="A13" s="4"/>
      <c r="B13" s="17" t="s">
        <v>32</v>
      </c>
      <c r="C13" s="48"/>
      <c r="D13" s="27" t="s">
        <v>23</v>
      </c>
      <c r="E13" s="233">
        <v>13915.848</v>
      </c>
      <c r="F13" s="234">
        <v>14201.655000000001</v>
      </c>
      <c r="G13" s="58">
        <f t="shared" si="0"/>
        <v>102.05382381296491</v>
      </c>
      <c r="I13" s="149"/>
      <c r="J13" s="141"/>
      <c r="K13"/>
    </row>
    <row r="14" spans="1:11" ht="18.899999999999999" customHeight="1" x14ac:dyDescent="0.25">
      <c r="A14" s="4"/>
      <c r="B14" s="45" t="s">
        <v>28</v>
      </c>
      <c r="C14" s="48"/>
      <c r="D14" s="77" t="s">
        <v>24</v>
      </c>
      <c r="E14" s="235">
        <v>176172.92260200001</v>
      </c>
      <c r="F14" s="236">
        <v>176408.90963400001</v>
      </c>
      <c r="G14" s="60">
        <f t="shared" si="0"/>
        <v>100.13395193115637</v>
      </c>
      <c r="I14" s="149"/>
      <c r="J14" s="141"/>
      <c r="K14"/>
    </row>
    <row r="15" spans="1:11" ht="18.899999999999999" customHeight="1" x14ac:dyDescent="0.25">
      <c r="A15" s="4"/>
      <c r="B15" s="17" t="s">
        <v>61</v>
      </c>
      <c r="C15" s="48"/>
      <c r="D15" s="27" t="s">
        <v>25</v>
      </c>
      <c r="E15" s="237">
        <v>163572.651602</v>
      </c>
      <c r="F15" s="234">
        <v>160688.50663399999</v>
      </c>
      <c r="G15" s="58">
        <f t="shared" si="0"/>
        <v>98.236780452139627</v>
      </c>
      <c r="I15" s="149"/>
      <c r="J15" s="141"/>
      <c r="K15"/>
    </row>
    <row r="16" spans="1:11" ht="18.899999999999999" customHeight="1" x14ac:dyDescent="0.25">
      <c r="A16" s="5"/>
      <c r="B16" s="83" t="s">
        <v>38</v>
      </c>
      <c r="C16" s="48" t="s">
        <v>77</v>
      </c>
      <c r="D16" s="27" t="s">
        <v>26</v>
      </c>
      <c r="E16" s="233">
        <v>12711.537</v>
      </c>
      <c r="F16" s="234">
        <v>12479.901</v>
      </c>
      <c r="G16" s="58">
        <f t="shared" si="0"/>
        <v>98.177749866125552</v>
      </c>
      <c r="I16" s="149"/>
      <c r="J16" s="141"/>
      <c r="K16"/>
    </row>
    <row r="17" spans="1:11" ht="18.899999999999999" customHeight="1" x14ac:dyDescent="0.25">
      <c r="A17" s="6"/>
      <c r="B17" s="84"/>
      <c r="C17" s="86" t="s">
        <v>170</v>
      </c>
      <c r="D17" s="27" t="s">
        <v>95</v>
      </c>
      <c r="E17" s="233">
        <v>10898.037</v>
      </c>
      <c r="F17" s="234">
        <v>10759.91</v>
      </c>
      <c r="G17" s="58">
        <f t="shared" si="0"/>
        <v>98.732551559514789</v>
      </c>
      <c r="I17" s="160"/>
      <c r="J17" s="141"/>
      <c r="K17"/>
    </row>
    <row r="18" spans="1:11" ht="18.899999999999999" customHeight="1" x14ac:dyDescent="0.25">
      <c r="A18" s="4"/>
      <c r="B18" s="17"/>
      <c r="C18" s="86" t="s">
        <v>171</v>
      </c>
      <c r="D18" s="27" t="s">
        <v>96</v>
      </c>
      <c r="E18" s="233">
        <v>1813.5</v>
      </c>
      <c r="F18" s="234">
        <v>1719.991</v>
      </c>
      <c r="G18" s="58">
        <f t="shared" si="0"/>
        <v>94.843727598566304</v>
      </c>
      <c r="I18" s="149"/>
      <c r="J18" s="141"/>
      <c r="K18"/>
    </row>
    <row r="19" spans="1:11" ht="18.899999999999999" customHeight="1" x14ac:dyDescent="0.25">
      <c r="A19" s="4"/>
      <c r="B19" s="17"/>
      <c r="C19" s="20" t="s">
        <v>54</v>
      </c>
      <c r="D19" s="27" t="s">
        <v>97</v>
      </c>
      <c r="E19" s="233">
        <v>445.26600000000002</v>
      </c>
      <c r="F19" s="234">
        <v>420.18</v>
      </c>
      <c r="G19" s="58">
        <f t="shared" si="0"/>
        <v>94.366064330085834</v>
      </c>
      <c r="I19" s="149"/>
      <c r="J19" s="141"/>
      <c r="K19"/>
    </row>
    <row r="20" spans="1:11" ht="18.899999999999999" customHeight="1" x14ac:dyDescent="0.25">
      <c r="A20" s="4"/>
      <c r="B20" s="17"/>
      <c r="C20" s="20" t="s">
        <v>55</v>
      </c>
      <c r="D20" s="27" t="s">
        <v>98</v>
      </c>
      <c r="E20" s="233">
        <v>1491.771</v>
      </c>
      <c r="F20" s="234">
        <v>1514.3710000000001</v>
      </c>
      <c r="G20" s="58">
        <f t="shared" si="0"/>
        <v>101.51497783506986</v>
      </c>
      <c r="I20" s="149"/>
      <c r="J20" s="141"/>
      <c r="K20"/>
    </row>
    <row r="21" spans="1:11" s="23" customFormat="1" ht="18.899999999999999" customHeight="1" x14ac:dyDescent="0.25">
      <c r="A21" s="15"/>
      <c r="B21" s="17"/>
      <c r="C21" s="20" t="s">
        <v>37</v>
      </c>
      <c r="D21" s="27" t="s">
        <v>99</v>
      </c>
      <c r="E21" s="233">
        <v>1015.237</v>
      </c>
      <c r="F21" s="234">
        <v>1354.5070000000001</v>
      </c>
      <c r="G21" s="58">
        <f t="shared" si="0"/>
        <v>133.41781278657103</v>
      </c>
      <c r="I21" s="210"/>
      <c r="J21" s="141"/>
      <c r="K21"/>
    </row>
    <row r="22" spans="1:11" s="22" customFormat="1" ht="18.899999999999999" customHeight="1" x14ac:dyDescent="0.25">
      <c r="A22" s="15"/>
      <c r="B22" s="17" t="s">
        <v>29</v>
      </c>
      <c r="C22" s="48"/>
      <c r="D22" s="27" t="s">
        <v>100</v>
      </c>
      <c r="E22" s="233">
        <v>12600.271000000001</v>
      </c>
      <c r="F22" s="234">
        <v>15720.403</v>
      </c>
      <c r="G22" s="58">
        <f t="shared" si="0"/>
        <v>124.7624197923997</v>
      </c>
      <c r="I22" s="211"/>
      <c r="J22" s="141"/>
      <c r="K22"/>
    </row>
    <row r="23" spans="1:11" ht="3" customHeight="1" x14ac:dyDescent="0.25">
      <c r="A23" s="7"/>
      <c r="B23" s="8"/>
      <c r="C23" s="9"/>
      <c r="D23" s="10"/>
      <c r="E23" s="52"/>
      <c r="F23" s="12"/>
      <c r="G23" s="13"/>
    </row>
    <row r="24" spans="1:11" ht="16.649999999999999" customHeight="1" x14ac:dyDescent="0.25">
      <c r="A24" s="330" t="s">
        <v>137</v>
      </c>
      <c r="B24" s="330"/>
      <c r="C24" s="330"/>
      <c r="D24" s="330"/>
      <c r="E24" s="330"/>
      <c r="F24" s="330"/>
      <c r="G24" s="330"/>
    </row>
    <row r="25" spans="1:11" ht="12.75" customHeight="1" x14ac:dyDescent="0.25">
      <c r="A25" s="330"/>
      <c r="B25" s="330"/>
      <c r="C25" s="330"/>
      <c r="D25" s="330"/>
      <c r="E25" s="330"/>
      <c r="F25" s="330"/>
      <c r="G25" s="330"/>
    </row>
    <row r="26" spans="1:11" ht="12.75" customHeight="1" x14ac:dyDescent="0.25">
      <c r="A26" s="330"/>
      <c r="B26" s="330"/>
      <c r="C26" s="330"/>
      <c r="D26" s="330"/>
      <c r="E26" s="330"/>
      <c r="F26" s="330"/>
      <c r="G26" s="330"/>
    </row>
    <row r="27" spans="1:11" ht="12.75" customHeight="1" x14ac:dyDescent="0.25"/>
    <row r="28" spans="1:11" ht="15" customHeight="1" x14ac:dyDescent="0.25">
      <c r="A28" s="53"/>
      <c r="B28" s="338" t="s">
        <v>213</v>
      </c>
      <c r="C28" s="338"/>
      <c r="D28" s="338"/>
      <c r="E28" s="338"/>
      <c r="F28" s="338"/>
      <c r="G28" s="338"/>
      <c r="H28" s="338"/>
    </row>
    <row r="29" spans="1:11" ht="12" customHeight="1" x14ac:dyDescent="0.25">
      <c r="B29" s="54"/>
      <c r="C29" s="55"/>
      <c r="D29" s="55"/>
      <c r="E29" s="55"/>
      <c r="F29" s="55"/>
      <c r="G29" s="55"/>
    </row>
    <row r="30" spans="1:11" ht="13.8" x14ac:dyDescent="0.25">
      <c r="B30" s="54"/>
      <c r="C30" s="55"/>
      <c r="D30" s="55"/>
      <c r="E30" s="55"/>
      <c r="F30" s="55"/>
      <c r="G30" s="55"/>
    </row>
    <row r="46" spans="2:7" hidden="1" x14ac:dyDescent="0.25"/>
    <row r="47" spans="2:7" ht="15.6" x14ac:dyDescent="0.3">
      <c r="B47" s="337"/>
      <c r="C47" s="337"/>
      <c r="D47" s="337"/>
      <c r="E47" s="337"/>
      <c r="F47" s="337"/>
      <c r="G47" s="337"/>
    </row>
    <row r="53" spans="1:9" x14ac:dyDescent="0.25">
      <c r="A53"/>
      <c r="B53"/>
      <c r="E53"/>
    </row>
    <row r="54" spans="1:9" x14ac:dyDescent="0.25">
      <c r="B54"/>
    </row>
    <row r="55" spans="1:9" x14ac:dyDescent="0.25">
      <c r="I55" s="108"/>
    </row>
    <row r="56" spans="1:9" x14ac:dyDescent="0.25">
      <c r="I56" s="108"/>
    </row>
    <row r="57" spans="1:9" x14ac:dyDescent="0.25">
      <c r="I57" s="108"/>
    </row>
    <row r="59" spans="1:9" x14ac:dyDescent="0.25">
      <c r="C59" s="51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90" workbookViewId="0">
      <selection activeCell="H26" sqref="H26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6" width="10.88671875" style="21" customWidth="1"/>
    <col min="7" max="7" width="10" style="21" customWidth="1"/>
    <col min="8" max="16384" width="9.109375" style="21"/>
  </cols>
  <sheetData>
    <row r="1" spans="1:11" ht="15.75" customHeight="1" x14ac:dyDescent="0.25">
      <c r="A1" s="339" t="s">
        <v>93</v>
      </c>
      <c r="B1" s="339"/>
      <c r="C1" s="339"/>
      <c r="D1" s="339"/>
      <c r="E1" s="339"/>
      <c r="F1" s="339"/>
      <c r="G1" s="339"/>
    </row>
    <row r="2" spans="1:11" ht="15.75" customHeight="1" x14ac:dyDescent="0.25">
      <c r="A2" s="339"/>
      <c r="B2" s="339"/>
      <c r="C2" s="339"/>
      <c r="D2" s="339"/>
      <c r="E2" s="339"/>
      <c r="F2" s="339"/>
      <c r="G2" s="339"/>
    </row>
    <row r="3" spans="1:11" ht="9" customHeight="1" x14ac:dyDescent="0.3">
      <c r="A3" s="35"/>
      <c r="B3" s="35"/>
      <c r="C3" s="35"/>
      <c r="D3" s="35"/>
      <c r="E3" s="35"/>
      <c r="F3" s="35"/>
      <c r="G3" s="35"/>
    </row>
    <row r="4" spans="1:11" s="38" customFormat="1" ht="31.5" customHeight="1" x14ac:dyDescent="0.25">
      <c r="A4" s="333" t="s">
        <v>0</v>
      </c>
      <c r="B4" s="333"/>
      <c r="C4" s="333"/>
      <c r="D4" s="336" t="s">
        <v>31</v>
      </c>
      <c r="E4" s="333" t="s">
        <v>214</v>
      </c>
      <c r="F4" s="335"/>
      <c r="G4" s="37" t="s">
        <v>34</v>
      </c>
    </row>
    <row r="5" spans="1:11" s="38" customFormat="1" ht="6.75" customHeight="1" x14ac:dyDescent="0.25">
      <c r="A5" s="333"/>
      <c r="B5" s="333"/>
      <c r="C5" s="333"/>
      <c r="D5" s="336"/>
      <c r="E5" s="334">
        <v>2021</v>
      </c>
      <c r="F5" s="334">
        <v>2022</v>
      </c>
      <c r="G5" s="333" t="s">
        <v>3</v>
      </c>
    </row>
    <row r="6" spans="1:11" s="38" customFormat="1" ht="9.75" customHeight="1" x14ac:dyDescent="0.25">
      <c r="A6" s="333"/>
      <c r="B6" s="333"/>
      <c r="C6" s="333"/>
      <c r="D6" s="336"/>
      <c r="E6" s="340"/>
      <c r="F6" s="340"/>
      <c r="G6" s="333"/>
    </row>
    <row r="7" spans="1:11" ht="18.899999999999999" customHeight="1" x14ac:dyDescent="0.25">
      <c r="A7" s="341" t="s">
        <v>66</v>
      </c>
      <c r="B7" s="341"/>
      <c r="C7" s="342"/>
      <c r="D7" s="342"/>
      <c r="E7" s="342"/>
      <c r="F7" s="342"/>
      <c r="G7" s="342"/>
    </row>
    <row r="8" spans="1:11" s="38" customFormat="1" ht="18.899999999999999" customHeight="1" x14ac:dyDescent="0.3">
      <c r="A8" s="3"/>
      <c r="B8" s="87" t="s">
        <v>4</v>
      </c>
      <c r="C8" s="80" t="s">
        <v>16</v>
      </c>
      <c r="D8" s="88" t="s">
        <v>2</v>
      </c>
      <c r="E8" s="238">
        <v>3906.4259999999999</v>
      </c>
      <c r="F8" s="239">
        <v>3866.0590000000002</v>
      </c>
      <c r="G8" s="56">
        <f>F8/E8*100</f>
        <v>98.966651358556405</v>
      </c>
      <c r="I8" s="141"/>
      <c r="J8" s="141"/>
      <c r="K8"/>
    </row>
    <row r="9" spans="1:11" s="38" customFormat="1" ht="18.899999999999999" customHeight="1" x14ac:dyDescent="0.3">
      <c r="A9" s="4"/>
      <c r="B9" s="17" t="s">
        <v>5</v>
      </c>
      <c r="C9" s="27" t="s">
        <v>17</v>
      </c>
      <c r="D9" s="39" t="s">
        <v>59</v>
      </c>
      <c r="E9" s="240">
        <v>36169.072999999997</v>
      </c>
      <c r="F9" s="241">
        <v>35866.580999999998</v>
      </c>
      <c r="G9" s="57">
        <f t="shared" ref="G9:G17" si="0">F9/E9*100</f>
        <v>99.163672234563492</v>
      </c>
      <c r="I9" s="141"/>
      <c r="J9" s="141"/>
      <c r="K9"/>
    </row>
    <row r="10" spans="1:11" s="38" customFormat="1" ht="18.899999999999999" customHeight="1" x14ac:dyDescent="0.3">
      <c r="A10" s="4"/>
      <c r="B10" s="17"/>
      <c r="C10" s="27" t="s">
        <v>18</v>
      </c>
      <c r="D10" s="39" t="s">
        <v>6</v>
      </c>
      <c r="E10" s="240">
        <v>4337.0640000000003</v>
      </c>
      <c r="F10" s="241">
        <v>4450.8710000000001</v>
      </c>
      <c r="G10" s="57">
        <f t="shared" si="0"/>
        <v>102.62405627401394</v>
      </c>
      <c r="I10" s="141"/>
      <c r="J10" s="141"/>
      <c r="K10"/>
    </row>
    <row r="11" spans="1:11" s="38" customFormat="1" ht="18.899999999999999" customHeight="1" x14ac:dyDescent="0.3">
      <c r="A11" s="4"/>
      <c r="B11" s="17" t="s">
        <v>7</v>
      </c>
      <c r="C11" s="27" t="s">
        <v>19</v>
      </c>
      <c r="D11" s="39" t="s">
        <v>59</v>
      </c>
      <c r="E11" s="240">
        <v>35726.593999999997</v>
      </c>
      <c r="F11" s="241">
        <v>35454.879000000001</v>
      </c>
      <c r="G11" s="57">
        <f t="shared" si="0"/>
        <v>99.239460106384627</v>
      </c>
      <c r="I11" s="141"/>
      <c r="J11" s="141"/>
      <c r="K11"/>
    </row>
    <row r="12" spans="1:11" s="38" customFormat="1" ht="18.899999999999999" customHeight="1" x14ac:dyDescent="0.3">
      <c r="A12" s="4"/>
      <c r="B12" s="17"/>
      <c r="C12" s="27" t="s">
        <v>20</v>
      </c>
      <c r="D12" s="39" t="s">
        <v>6</v>
      </c>
      <c r="E12" s="240">
        <v>4285.1850000000004</v>
      </c>
      <c r="F12" s="241">
        <v>4399.9660000000003</v>
      </c>
      <c r="G12" s="57">
        <f t="shared" si="0"/>
        <v>102.67855413476899</v>
      </c>
      <c r="I12" s="141"/>
      <c r="J12" s="141"/>
      <c r="K12"/>
    </row>
    <row r="13" spans="1:11" s="38" customFormat="1" ht="18.899999999999999" customHeight="1" x14ac:dyDescent="0.3">
      <c r="A13" s="4"/>
      <c r="B13" s="17" t="s">
        <v>36</v>
      </c>
      <c r="C13" s="27" t="s">
        <v>21</v>
      </c>
      <c r="D13" s="39" t="s">
        <v>8</v>
      </c>
      <c r="E13" s="240">
        <v>8339.5294604829996</v>
      </c>
      <c r="F13" s="241">
        <v>8058.3285833270002</v>
      </c>
      <c r="G13" s="57">
        <f t="shared" si="0"/>
        <v>96.628096603189974</v>
      </c>
      <c r="I13" s="141"/>
      <c r="J13" s="141"/>
      <c r="K13"/>
    </row>
    <row r="14" spans="1:11" s="38" customFormat="1" ht="18.899999999999999" customHeight="1" x14ac:dyDescent="0.3">
      <c r="A14" s="4"/>
      <c r="B14" s="17" t="s">
        <v>46</v>
      </c>
      <c r="C14" s="27" t="s">
        <v>22</v>
      </c>
      <c r="D14" s="39" t="s">
        <v>59</v>
      </c>
      <c r="E14" s="101" t="s">
        <v>122</v>
      </c>
      <c r="F14" s="99" t="s">
        <v>122</v>
      </c>
      <c r="G14" s="176" t="s">
        <v>121</v>
      </c>
      <c r="I14" s="141"/>
      <c r="J14" s="141"/>
      <c r="K14"/>
    </row>
    <row r="15" spans="1:11" s="38" customFormat="1" ht="18.899999999999999" customHeight="1" x14ac:dyDescent="0.3">
      <c r="A15" s="15"/>
      <c r="B15" s="17" t="s">
        <v>7</v>
      </c>
      <c r="C15" s="27" t="s">
        <v>23</v>
      </c>
      <c r="D15" s="39" t="s">
        <v>59</v>
      </c>
      <c r="E15" s="101" t="s">
        <v>122</v>
      </c>
      <c r="F15" s="99" t="s">
        <v>122</v>
      </c>
      <c r="G15" s="176" t="s">
        <v>121</v>
      </c>
      <c r="I15" s="141"/>
      <c r="J15" s="141"/>
      <c r="K15"/>
    </row>
    <row r="16" spans="1:11" s="40" customFormat="1" ht="18.899999999999999" customHeight="1" x14ac:dyDescent="0.25">
      <c r="A16" s="15"/>
      <c r="B16" s="17" t="s">
        <v>9</v>
      </c>
      <c r="C16" s="27" t="s">
        <v>24</v>
      </c>
      <c r="D16" s="39" t="s">
        <v>3</v>
      </c>
      <c r="E16" s="242">
        <v>9.5989531096</v>
      </c>
      <c r="F16" s="243">
        <v>9.7914956807000006</v>
      </c>
      <c r="G16" s="58">
        <f t="shared" si="0"/>
        <v>102.0058705246454</v>
      </c>
      <c r="I16" s="141"/>
      <c r="J16" s="141"/>
      <c r="K16"/>
    </row>
    <row r="17" spans="1:11" s="42" customFormat="1" ht="18.899999999999999" customHeight="1" x14ac:dyDescent="0.25">
      <c r="A17" s="41"/>
      <c r="B17" s="71" t="s">
        <v>10</v>
      </c>
      <c r="C17" s="61" t="s">
        <v>25</v>
      </c>
      <c r="D17" s="69" t="s">
        <v>11</v>
      </c>
      <c r="E17" s="244">
        <v>465.19470312239503</v>
      </c>
      <c r="F17" s="245">
        <v>467.51384622826299</v>
      </c>
      <c r="G17" s="70">
        <f t="shared" si="0"/>
        <v>100.49853170947603</v>
      </c>
      <c r="I17" s="141"/>
      <c r="J17" s="141"/>
      <c r="K17"/>
    </row>
    <row r="18" spans="1:11" ht="18.899999999999999" customHeight="1" x14ac:dyDescent="0.25">
      <c r="A18" s="341" t="s">
        <v>67</v>
      </c>
      <c r="B18" s="341"/>
      <c r="C18" s="343"/>
      <c r="D18" s="343"/>
      <c r="E18" s="343"/>
      <c r="F18" s="343"/>
      <c r="G18" s="343"/>
    </row>
    <row r="19" spans="1:11" s="38" customFormat="1" ht="18.899999999999999" customHeight="1" x14ac:dyDescent="0.3">
      <c r="A19" s="3"/>
      <c r="B19" s="87" t="s">
        <v>4</v>
      </c>
      <c r="C19" s="80" t="s">
        <v>26</v>
      </c>
      <c r="D19" s="88" t="s">
        <v>2</v>
      </c>
      <c r="E19" s="238">
        <v>5695.0429999999997</v>
      </c>
      <c r="F19" s="239">
        <v>5759.69</v>
      </c>
      <c r="G19" s="56">
        <f>F19/E19*100</f>
        <v>101.13514507265353</v>
      </c>
      <c r="I19" s="141"/>
      <c r="J19" s="141"/>
      <c r="K19"/>
    </row>
    <row r="20" spans="1:11" s="38" customFormat="1" ht="18.899999999999999" customHeight="1" x14ac:dyDescent="0.3">
      <c r="A20" s="4"/>
      <c r="B20" s="17" t="s">
        <v>12</v>
      </c>
      <c r="C20" s="27">
        <v>12</v>
      </c>
      <c r="D20" s="39" t="s">
        <v>59</v>
      </c>
      <c r="E20" s="240">
        <v>50592.993999999999</v>
      </c>
      <c r="F20" s="241">
        <v>52365.749000000003</v>
      </c>
      <c r="G20" s="57">
        <f t="shared" ref="G20:G29" si="1">F20/E20*100</f>
        <v>103.50395353158979</v>
      </c>
      <c r="I20" s="141"/>
      <c r="J20" s="141"/>
      <c r="K20"/>
    </row>
    <row r="21" spans="1:11" s="38" customFormat="1" ht="18.899999999999999" customHeight="1" x14ac:dyDescent="0.3">
      <c r="A21" s="4"/>
      <c r="B21" s="17"/>
      <c r="C21" s="27">
        <v>13</v>
      </c>
      <c r="D21" s="39" t="s">
        <v>6</v>
      </c>
      <c r="E21" s="240">
        <v>2381.34</v>
      </c>
      <c r="F21" s="241">
        <v>2450.33</v>
      </c>
      <c r="G21" s="57">
        <f t="shared" si="1"/>
        <v>102.89710835076049</v>
      </c>
      <c r="I21" s="141"/>
      <c r="J21" s="141"/>
      <c r="K21"/>
    </row>
    <row r="22" spans="1:11" s="38" customFormat="1" ht="18.899999999999999" customHeight="1" x14ac:dyDescent="0.3">
      <c r="A22" s="4"/>
      <c r="B22" s="17" t="s">
        <v>7</v>
      </c>
      <c r="C22" s="27">
        <v>14</v>
      </c>
      <c r="D22" s="39" t="s">
        <v>59</v>
      </c>
      <c r="E22" s="240">
        <v>49268.362999999998</v>
      </c>
      <c r="F22" s="241">
        <v>51192.101999999999</v>
      </c>
      <c r="G22" s="57">
        <f t="shared" si="1"/>
        <v>103.90461318960405</v>
      </c>
      <c r="I22" s="141"/>
      <c r="J22" s="141"/>
      <c r="K22"/>
    </row>
    <row r="23" spans="1:11" s="38" customFormat="1" ht="18.899999999999999" customHeight="1" x14ac:dyDescent="0.3">
      <c r="A23" s="4"/>
      <c r="B23" s="17"/>
      <c r="C23" s="27">
        <v>15</v>
      </c>
      <c r="D23" s="39" t="s">
        <v>6</v>
      </c>
      <c r="E23" s="240">
        <v>2316.0320000000002</v>
      </c>
      <c r="F23" s="241">
        <v>2392.4110000000001</v>
      </c>
      <c r="G23" s="57">
        <f t="shared" si="1"/>
        <v>103.29783871725434</v>
      </c>
      <c r="I23" s="141"/>
      <c r="J23" s="141"/>
      <c r="K23"/>
    </row>
    <row r="24" spans="1:11" s="38" customFormat="1" ht="18.899999999999999" customHeight="1" x14ac:dyDescent="0.3">
      <c r="A24" s="4"/>
      <c r="B24" s="17" t="s">
        <v>33</v>
      </c>
      <c r="C24" s="27">
        <v>16</v>
      </c>
      <c r="D24" s="39" t="s">
        <v>8</v>
      </c>
      <c r="E24" s="240">
        <v>21245.598696532001</v>
      </c>
      <c r="F24" s="241">
        <v>21370.896573114998</v>
      </c>
      <c r="G24" s="57">
        <f t="shared" si="1"/>
        <v>100.58975921729827</v>
      </c>
      <c r="I24" s="141"/>
      <c r="J24" s="141"/>
      <c r="K24"/>
    </row>
    <row r="25" spans="1:11" s="38" customFormat="1" ht="18.899999999999999" customHeight="1" x14ac:dyDescent="0.3">
      <c r="A25" s="4"/>
      <c r="B25" s="17" t="s">
        <v>46</v>
      </c>
      <c r="C25" s="27">
        <v>17</v>
      </c>
      <c r="D25" s="39" t="s">
        <v>59</v>
      </c>
      <c r="E25" s="240">
        <v>287.44600000000003</v>
      </c>
      <c r="F25" s="241">
        <v>192.60599999999999</v>
      </c>
      <c r="G25" s="57">
        <f t="shared" si="1"/>
        <v>67.005976774768129</v>
      </c>
      <c r="I25" s="141"/>
      <c r="J25" s="141"/>
      <c r="K25"/>
    </row>
    <row r="26" spans="1:11" s="38" customFormat="1" ht="18.899999999999999" customHeight="1" x14ac:dyDescent="0.3">
      <c r="A26" s="4"/>
      <c r="B26" s="17" t="s">
        <v>7</v>
      </c>
      <c r="C26" s="27">
        <v>18</v>
      </c>
      <c r="D26" s="39" t="s">
        <v>59</v>
      </c>
      <c r="E26" s="240">
        <v>277.20499999999998</v>
      </c>
      <c r="F26" s="241">
        <v>183.49799999999999</v>
      </c>
      <c r="G26" s="57">
        <f t="shared" si="1"/>
        <v>66.195775689471688</v>
      </c>
      <c r="I26" s="141"/>
      <c r="J26" s="141"/>
      <c r="K26"/>
    </row>
    <row r="27" spans="1:11" s="38" customFormat="1" ht="18.899999999999999" customHeight="1" x14ac:dyDescent="0.3">
      <c r="A27" s="4"/>
      <c r="B27" s="17" t="s">
        <v>9</v>
      </c>
      <c r="C27" s="27">
        <v>19</v>
      </c>
      <c r="D27" s="39" t="s">
        <v>3</v>
      </c>
      <c r="E27" s="246">
        <v>8.3806742109000005</v>
      </c>
      <c r="F27" s="247">
        <v>8.1233538611</v>
      </c>
      <c r="G27" s="57">
        <f t="shared" si="1"/>
        <v>96.929598462790423</v>
      </c>
      <c r="I27" s="141"/>
      <c r="J27" s="141"/>
      <c r="K27"/>
    </row>
    <row r="28" spans="1:11" s="40" customFormat="1" ht="18.899999999999999" customHeight="1" x14ac:dyDescent="0.25">
      <c r="A28" s="15"/>
      <c r="B28" s="17" t="s">
        <v>13</v>
      </c>
      <c r="C28" s="27">
        <v>20</v>
      </c>
      <c r="D28" s="39" t="s">
        <v>11</v>
      </c>
      <c r="E28" s="237">
        <v>334.41238990017598</v>
      </c>
      <c r="F28" s="234">
        <v>339.20435806831603</v>
      </c>
      <c r="G28" s="58">
        <f t="shared" si="1"/>
        <v>101.43295174247895</v>
      </c>
      <c r="I28" s="141"/>
      <c r="J28" s="141"/>
      <c r="K28"/>
    </row>
    <row r="29" spans="1:11" s="42" customFormat="1" ht="18.899999999999999" customHeight="1" x14ac:dyDescent="0.25">
      <c r="A29" s="41"/>
      <c r="B29" s="71" t="s">
        <v>14</v>
      </c>
      <c r="C29" s="61">
        <v>21</v>
      </c>
      <c r="D29" s="69" t="s">
        <v>6</v>
      </c>
      <c r="E29" s="244">
        <v>2480.1999999999998</v>
      </c>
      <c r="F29" s="245">
        <v>1936.6</v>
      </c>
      <c r="G29" s="70">
        <f t="shared" si="1"/>
        <v>78.082412708652527</v>
      </c>
      <c r="I29" s="141"/>
      <c r="J29" s="141"/>
      <c r="K29"/>
    </row>
    <row r="30" spans="1:11" ht="18.899999999999999" customHeight="1" x14ac:dyDescent="0.25">
      <c r="A30" s="344" t="s">
        <v>68</v>
      </c>
      <c r="B30" s="345"/>
      <c r="C30" s="345"/>
      <c r="D30" s="345"/>
      <c r="E30" s="345"/>
      <c r="F30" s="345"/>
      <c r="G30" s="346"/>
    </row>
    <row r="31" spans="1:11" s="38" customFormat="1" ht="18.899999999999999" customHeight="1" x14ac:dyDescent="0.3">
      <c r="A31" s="3"/>
      <c r="B31" s="87" t="s">
        <v>4</v>
      </c>
      <c r="C31" s="89">
        <v>22</v>
      </c>
      <c r="D31" s="88" t="s">
        <v>2</v>
      </c>
      <c r="E31" s="238">
        <v>1647.248</v>
      </c>
      <c r="F31" s="239">
        <v>1524.423</v>
      </c>
      <c r="G31" s="56">
        <f>F31/E31*100</f>
        <v>92.543624275154684</v>
      </c>
      <c r="I31" s="141"/>
      <c r="J31" s="141"/>
    </row>
    <row r="32" spans="1:11" s="38" customFormat="1" ht="18.899999999999999" customHeight="1" x14ac:dyDescent="0.3">
      <c r="A32" s="4"/>
      <c r="B32" s="17" t="s">
        <v>12</v>
      </c>
      <c r="C32" s="43">
        <v>23</v>
      </c>
      <c r="D32" s="39" t="s">
        <v>59</v>
      </c>
      <c r="E32" s="240">
        <v>21249.342000000001</v>
      </c>
      <c r="F32" s="241">
        <v>20087.228999999999</v>
      </c>
      <c r="G32" s="57">
        <f t="shared" ref="G32:G41" si="2">F32/E32*100</f>
        <v>94.531063597169265</v>
      </c>
      <c r="I32" s="141"/>
      <c r="J32" s="141"/>
    </row>
    <row r="33" spans="1:10" s="38" customFormat="1" ht="18.899999999999999" customHeight="1" x14ac:dyDescent="0.3">
      <c r="A33" s="4"/>
      <c r="B33" s="17"/>
      <c r="C33" s="43">
        <v>24</v>
      </c>
      <c r="D33" s="39" t="s">
        <v>6</v>
      </c>
      <c r="E33" s="240">
        <v>1002.729</v>
      </c>
      <c r="F33" s="241">
        <v>932.91899999999998</v>
      </c>
      <c r="G33" s="57">
        <f t="shared" si="2"/>
        <v>93.037999299910538</v>
      </c>
      <c r="I33" s="141"/>
      <c r="J33" s="141"/>
    </row>
    <row r="34" spans="1:10" s="38" customFormat="1" ht="18.899999999999999" customHeight="1" x14ac:dyDescent="0.3">
      <c r="A34" s="4"/>
      <c r="B34" s="17" t="s">
        <v>7</v>
      </c>
      <c r="C34" s="43">
        <v>25</v>
      </c>
      <c r="D34" s="39" t="s">
        <v>59</v>
      </c>
      <c r="E34" s="240">
        <v>7750.2219999999998</v>
      </c>
      <c r="F34" s="241">
        <v>7103.6880000000001</v>
      </c>
      <c r="G34" s="57">
        <f t="shared" si="2"/>
        <v>91.657864768260836</v>
      </c>
      <c r="I34" s="141"/>
      <c r="J34" s="141"/>
    </row>
    <row r="35" spans="1:10" s="38" customFormat="1" ht="18.899999999999999" customHeight="1" x14ac:dyDescent="0.3">
      <c r="A35" s="4"/>
      <c r="B35" s="17"/>
      <c r="C35" s="43">
        <v>26</v>
      </c>
      <c r="D35" s="39" t="s">
        <v>6</v>
      </c>
      <c r="E35" s="240">
        <v>372.65600000000001</v>
      </c>
      <c r="F35" s="241">
        <v>339.839</v>
      </c>
      <c r="G35" s="57">
        <f t="shared" si="2"/>
        <v>91.193755098535917</v>
      </c>
      <c r="I35" s="141"/>
      <c r="J35" s="141"/>
    </row>
    <row r="36" spans="1:10" s="38" customFormat="1" ht="18.899999999999999" customHeight="1" x14ac:dyDescent="0.3">
      <c r="A36" s="4"/>
      <c r="B36" s="17" t="s">
        <v>33</v>
      </c>
      <c r="C36" s="43">
        <v>27</v>
      </c>
      <c r="D36" s="39" t="s">
        <v>8</v>
      </c>
      <c r="E36" s="240">
        <v>21191.510368204999</v>
      </c>
      <c r="F36" s="241">
        <v>21531.589559222</v>
      </c>
      <c r="G36" s="57">
        <f t="shared" si="2"/>
        <v>101.60478977245174</v>
      </c>
      <c r="I36" s="141"/>
      <c r="J36" s="141"/>
    </row>
    <row r="37" spans="1:10" s="38" customFormat="1" ht="18.899999999999999" customHeight="1" x14ac:dyDescent="0.3">
      <c r="A37" s="4"/>
      <c r="B37" s="17" t="s">
        <v>46</v>
      </c>
      <c r="C37" s="27">
        <v>28</v>
      </c>
      <c r="D37" s="39" t="s">
        <v>59</v>
      </c>
      <c r="E37" s="240">
        <v>1571.5150000000001</v>
      </c>
      <c r="F37" s="241">
        <v>1534.691</v>
      </c>
      <c r="G37" s="57">
        <f t="shared" si="2"/>
        <v>97.656783422366317</v>
      </c>
      <c r="I37" s="141"/>
      <c r="J37" s="141"/>
    </row>
    <row r="38" spans="1:10" s="38" customFormat="1" ht="18.899999999999999" customHeight="1" x14ac:dyDescent="0.3">
      <c r="A38" s="4"/>
      <c r="B38" s="17" t="s">
        <v>7</v>
      </c>
      <c r="C38" s="27">
        <v>29</v>
      </c>
      <c r="D38" s="39" t="s">
        <v>59</v>
      </c>
      <c r="E38" s="240">
        <v>653.19500000000005</v>
      </c>
      <c r="F38" s="241">
        <v>609.83799999999997</v>
      </c>
      <c r="G38" s="57">
        <f t="shared" si="2"/>
        <v>93.362319062454532</v>
      </c>
      <c r="I38" s="141"/>
      <c r="J38" s="141"/>
    </row>
    <row r="39" spans="1:10" s="38" customFormat="1" ht="18.899999999999999" customHeight="1" x14ac:dyDescent="0.3">
      <c r="A39" s="4"/>
      <c r="B39" s="17" t="s">
        <v>9</v>
      </c>
      <c r="C39" s="43">
        <v>30</v>
      </c>
      <c r="D39" s="39" t="s">
        <v>3</v>
      </c>
      <c r="E39" s="246">
        <v>6.0086553894000003</v>
      </c>
      <c r="F39" s="247">
        <v>5.9454275484999997</v>
      </c>
      <c r="G39" s="57">
        <f t="shared" si="2"/>
        <v>98.947720632946556</v>
      </c>
      <c r="I39" s="141"/>
      <c r="J39" s="141"/>
    </row>
    <row r="40" spans="1:10" s="38" customFormat="1" ht="18.899999999999999" customHeight="1" x14ac:dyDescent="0.25">
      <c r="A40" s="4"/>
      <c r="B40" s="17" t="s">
        <v>13</v>
      </c>
      <c r="C40" s="43">
        <v>31</v>
      </c>
      <c r="D40" s="39" t="s">
        <v>11</v>
      </c>
      <c r="E40" s="237">
        <v>389.68397130885597</v>
      </c>
      <c r="F40" s="234">
        <v>361.84556186313898</v>
      </c>
      <c r="G40" s="58">
        <f t="shared" si="2"/>
        <v>92.856157426179379</v>
      </c>
      <c r="I40" s="141"/>
      <c r="J40" s="141"/>
    </row>
    <row r="41" spans="1:10" s="42" customFormat="1" ht="18.899999999999999" customHeight="1" x14ac:dyDescent="0.25">
      <c r="A41" s="41"/>
      <c r="B41" s="71" t="s">
        <v>14</v>
      </c>
      <c r="C41" s="68">
        <v>32</v>
      </c>
      <c r="D41" s="69" t="s">
        <v>6</v>
      </c>
      <c r="E41" s="244">
        <v>1711.8</v>
      </c>
      <c r="F41" s="245">
        <v>2470.5</v>
      </c>
      <c r="G41" s="70">
        <f t="shared" si="2"/>
        <v>144.32176656151421</v>
      </c>
      <c r="I41" s="141"/>
      <c r="J41" s="141"/>
    </row>
    <row r="42" spans="1:10" s="42" customFormat="1" ht="12.75" customHeight="1" x14ac:dyDescent="0.25">
      <c r="A42" s="330"/>
      <c r="B42" s="330"/>
      <c r="C42" s="330"/>
      <c r="D42" s="330"/>
      <c r="E42" s="330"/>
      <c r="F42" s="330"/>
      <c r="G42" s="330"/>
    </row>
    <row r="43" spans="1:10" s="42" customFormat="1" ht="12.75" customHeight="1" x14ac:dyDescent="0.25">
      <c r="A43" s="330"/>
      <c r="B43" s="330"/>
      <c r="C43" s="330"/>
      <c r="D43" s="330"/>
      <c r="E43" s="330"/>
      <c r="F43" s="330"/>
      <c r="G43" s="330"/>
    </row>
    <row r="44" spans="1:10" ht="12.75" customHeight="1" x14ac:dyDescent="0.25">
      <c r="A44" s="330"/>
      <c r="B44" s="330"/>
      <c r="C44" s="330"/>
      <c r="D44" s="330"/>
      <c r="E44" s="330"/>
      <c r="F44" s="330"/>
      <c r="G44" s="330"/>
    </row>
    <row r="45" spans="1:10" ht="12.75" customHeight="1" x14ac:dyDescent="0.25">
      <c r="A45" s="330"/>
      <c r="B45" s="330"/>
      <c r="C45" s="330"/>
      <c r="D45" s="330"/>
      <c r="E45" s="330"/>
      <c r="F45" s="330"/>
      <c r="G45" s="330"/>
    </row>
    <row r="46" spans="1:10" ht="12.75" customHeight="1" x14ac:dyDescent="0.25">
      <c r="A46" s="330"/>
      <c r="B46" s="330"/>
      <c r="C46" s="330"/>
      <c r="D46" s="330"/>
      <c r="E46" s="330"/>
      <c r="F46" s="330"/>
      <c r="G46" s="330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H26" sqref="H26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7" width="10.88671875" style="21" customWidth="1"/>
    <col min="8" max="16384" width="9.109375" style="21"/>
  </cols>
  <sheetData>
    <row r="1" spans="1:10" ht="15.75" customHeight="1" x14ac:dyDescent="0.25">
      <c r="A1" s="339" t="s">
        <v>94</v>
      </c>
      <c r="B1" s="339"/>
      <c r="C1" s="339"/>
      <c r="D1" s="339"/>
      <c r="E1" s="339"/>
      <c r="F1" s="339"/>
      <c r="G1" s="339"/>
    </row>
    <row r="2" spans="1:10" ht="15.75" customHeight="1" x14ac:dyDescent="0.25">
      <c r="A2" s="339"/>
      <c r="B2" s="339"/>
      <c r="C2" s="339"/>
      <c r="D2" s="339"/>
      <c r="E2" s="339"/>
      <c r="F2" s="339"/>
      <c r="G2" s="339"/>
    </row>
    <row r="3" spans="1:10" ht="9" customHeight="1" x14ac:dyDescent="0.3">
      <c r="A3" s="35"/>
      <c r="B3" s="35"/>
      <c r="C3" s="35"/>
      <c r="D3" s="35"/>
      <c r="E3" s="35"/>
      <c r="F3" s="35"/>
      <c r="G3" s="35"/>
    </row>
    <row r="4" spans="1:10" s="38" customFormat="1" ht="31.5" customHeight="1" x14ac:dyDescent="0.25">
      <c r="A4" s="333" t="s">
        <v>0</v>
      </c>
      <c r="B4" s="333"/>
      <c r="C4" s="333"/>
      <c r="D4" s="336" t="s">
        <v>31</v>
      </c>
      <c r="E4" s="333" t="s">
        <v>214</v>
      </c>
      <c r="F4" s="335"/>
      <c r="G4" s="37" t="s">
        <v>34</v>
      </c>
    </row>
    <row r="5" spans="1:10" s="38" customFormat="1" ht="6.75" customHeight="1" x14ac:dyDescent="0.25">
      <c r="A5" s="333"/>
      <c r="B5" s="333"/>
      <c r="C5" s="333"/>
      <c r="D5" s="336"/>
      <c r="E5" s="334">
        <v>2021</v>
      </c>
      <c r="F5" s="334">
        <v>2022</v>
      </c>
      <c r="G5" s="333" t="s">
        <v>3</v>
      </c>
    </row>
    <row r="6" spans="1:10" s="38" customFormat="1" ht="9.75" customHeight="1" x14ac:dyDescent="0.25">
      <c r="A6" s="333"/>
      <c r="B6" s="333"/>
      <c r="C6" s="333"/>
      <c r="D6" s="336"/>
      <c r="E6" s="340"/>
      <c r="F6" s="340"/>
      <c r="G6" s="333"/>
    </row>
    <row r="7" spans="1:10" s="38" customFormat="1" ht="21.9" customHeight="1" x14ac:dyDescent="0.25">
      <c r="A7" s="341" t="s">
        <v>69</v>
      </c>
      <c r="B7" s="341"/>
      <c r="C7" s="343"/>
      <c r="D7" s="343"/>
      <c r="E7" s="343"/>
      <c r="F7" s="343"/>
      <c r="G7" s="343"/>
    </row>
    <row r="8" spans="1:10" s="38" customFormat="1" ht="18.899999999999999" customHeight="1" x14ac:dyDescent="0.3">
      <c r="A8" s="3"/>
      <c r="B8" s="87" t="s">
        <v>4</v>
      </c>
      <c r="C8" s="89">
        <v>33</v>
      </c>
      <c r="D8" s="88" t="s">
        <v>2</v>
      </c>
      <c r="E8" s="238">
        <v>641.30200000000002</v>
      </c>
      <c r="F8" s="239">
        <v>598.99</v>
      </c>
      <c r="G8" s="56">
        <f>F8/E8*100</f>
        <v>93.402172455411019</v>
      </c>
      <c r="I8" s="141"/>
      <c r="J8" s="141"/>
    </row>
    <row r="9" spans="1:10" s="38" customFormat="1" ht="18.899999999999999" customHeight="1" x14ac:dyDescent="0.3">
      <c r="A9" s="4"/>
      <c r="B9" s="17" t="s">
        <v>40</v>
      </c>
      <c r="C9" s="43">
        <v>34</v>
      </c>
      <c r="D9" s="39" t="s">
        <v>59</v>
      </c>
      <c r="E9" s="240">
        <v>5218.4709999999995</v>
      </c>
      <c r="F9" s="241">
        <v>5087.0680000000002</v>
      </c>
      <c r="G9" s="57">
        <f t="shared" ref="G9:G16" si="0">F9/E9*100</f>
        <v>97.481963586652114</v>
      </c>
      <c r="I9" s="141"/>
      <c r="J9" s="141"/>
    </row>
    <row r="10" spans="1:10" s="38" customFormat="1" ht="18.899999999999999" customHeight="1" x14ac:dyDescent="0.3">
      <c r="A10" s="4"/>
      <c r="B10" s="17" t="s">
        <v>7</v>
      </c>
      <c r="C10" s="43">
        <v>35</v>
      </c>
      <c r="D10" s="39" t="s">
        <v>59</v>
      </c>
      <c r="E10" s="240">
        <v>3611.2060000000001</v>
      </c>
      <c r="F10" s="241">
        <v>3035.96</v>
      </c>
      <c r="G10" s="57">
        <f t="shared" si="0"/>
        <v>84.070529346705783</v>
      </c>
      <c r="I10" s="141"/>
      <c r="J10" s="141"/>
    </row>
    <row r="11" spans="1:10" s="38" customFormat="1" ht="18.899999999999999" customHeight="1" x14ac:dyDescent="0.3">
      <c r="A11" s="4"/>
      <c r="B11" s="17" t="s">
        <v>47</v>
      </c>
      <c r="C11" s="43">
        <v>36</v>
      </c>
      <c r="D11" s="39" t="s">
        <v>35</v>
      </c>
      <c r="E11" s="248">
        <v>32943.852782424998</v>
      </c>
      <c r="F11" s="249">
        <v>33177.468058879997</v>
      </c>
      <c r="G11" s="57">
        <f t="shared" si="0"/>
        <v>100.709131618569</v>
      </c>
      <c r="I11" s="141"/>
      <c r="J11" s="141"/>
    </row>
    <row r="12" spans="1:10" s="38" customFormat="1" ht="18.899999999999999" customHeight="1" x14ac:dyDescent="0.3">
      <c r="A12" s="4"/>
      <c r="B12" s="17" t="s">
        <v>12</v>
      </c>
      <c r="C12" s="43">
        <v>37</v>
      </c>
      <c r="D12" s="39" t="s">
        <v>59</v>
      </c>
      <c r="E12" s="248">
        <v>253.667</v>
      </c>
      <c r="F12" s="249">
        <v>604.40099999999995</v>
      </c>
      <c r="G12" s="57">
        <f t="shared" si="0"/>
        <v>238.26552133308624</v>
      </c>
      <c r="I12" s="141"/>
      <c r="J12" s="141"/>
    </row>
    <row r="13" spans="1:10" s="38" customFormat="1" ht="18.899999999999999" customHeight="1" x14ac:dyDescent="0.3">
      <c r="A13" s="4"/>
      <c r="B13" s="17" t="s">
        <v>7</v>
      </c>
      <c r="C13" s="43">
        <v>38</v>
      </c>
      <c r="D13" s="39" t="s">
        <v>59</v>
      </c>
      <c r="E13" s="142" t="s">
        <v>122</v>
      </c>
      <c r="F13" s="99" t="s">
        <v>122</v>
      </c>
      <c r="G13" s="176" t="s">
        <v>121</v>
      </c>
      <c r="I13" s="141"/>
      <c r="J13" s="141"/>
    </row>
    <row r="14" spans="1:10" s="38" customFormat="1" ht="18.899999999999999" customHeight="1" x14ac:dyDescent="0.3">
      <c r="A14" s="4"/>
      <c r="B14" s="17" t="s">
        <v>9</v>
      </c>
      <c r="C14" s="43">
        <v>39</v>
      </c>
      <c r="D14" s="39" t="s">
        <v>3</v>
      </c>
      <c r="E14" s="248">
        <v>1.7590776265000001</v>
      </c>
      <c r="F14" s="249">
        <v>1.6272391859999999</v>
      </c>
      <c r="G14" s="57">
        <f>F14/E14*100</f>
        <v>92.505251700442784</v>
      </c>
      <c r="I14" s="141"/>
      <c r="J14" s="141"/>
    </row>
    <row r="15" spans="1:10" s="38" customFormat="1" ht="18.899999999999999" customHeight="1" x14ac:dyDescent="0.25">
      <c r="A15" s="4"/>
      <c r="B15" s="17" t="s">
        <v>13</v>
      </c>
      <c r="C15" s="43">
        <v>40</v>
      </c>
      <c r="D15" s="39" t="s">
        <v>11</v>
      </c>
      <c r="E15" s="237">
        <v>428.373994112464</v>
      </c>
      <c r="F15" s="234">
        <v>300.11729320746599</v>
      </c>
      <c r="G15" s="58">
        <f t="shared" si="0"/>
        <v>70.059643519973832</v>
      </c>
      <c r="I15" s="141"/>
      <c r="J15" s="141"/>
    </row>
    <row r="16" spans="1:10" s="38" customFormat="1" ht="18.899999999999999" customHeight="1" x14ac:dyDescent="0.25">
      <c r="A16" s="4"/>
      <c r="B16" s="17" t="s">
        <v>14</v>
      </c>
      <c r="C16" s="68">
        <v>41</v>
      </c>
      <c r="D16" s="69" t="s">
        <v>6</v>
      </c>
      <c r="E16" s="244">
        <v>26.1</v>
      </c>
      <c r="F16" s="245">
        <v>63.3</v>
      </c>
      <c r="G16" s="70">
        <f t="shared" si="0"/>
        <v>242.52873563218387</v>
      </c>
      <c r="I16" s="141"/>
      <c r="J16" s="141"/>
    </row>
    <row r="17" spans="1:11" s="38" customFormat="1" ht="21.9" customHeight="1" x14ac:dyDescent="0.25">
      <c r="A17" s="341" t="s">
        <v>130</v>
      </c>
      <c r="B17" s="341"/>
      <c r="C17" s="342"/>
      <c r="D17" s="342"/>
      <c r="E17" s="342"/>
      <c r="F17" s="342"/>
      <c r="G17" s="342"/>
      <c r="I17"/>
      <c r="J17"/>
      <c r="K17"/>
    </row>
    <row r="18" spans="1:11" s="38" customFormat="1" ht="18.899999999999999" customHeight="1" x14ac:dyDescent="0.3">
      <c r="A18" s="4"/>
      <c r="B18" s="87" t="s">
        <v>4</v>
      </c>
      <c r="C18" s="89">
        <v>42</v>
      </c>
      <c r="D18" s="88" t="s">
        <v>2</v>
      </c>
      <c r="E18" s="250">
        <v>318.41699999999997</v>
      </c>
      <c r="F18" s="250">
        <v>269.53199999999998</v>
      </c>
      <c r="G18" s="56">
        <f>F18/E18*100</f>
        <v>84.64749055483847</v>
      </c>
      <c r="I18" s="141"/>
      <c r="J18" s="141"/>
      <c r="K18"/>
    </row>
    <row r="19" spans="1:11" s="38" customFormat="1" ht="18.899999999999999" customHeight="1" x14ac:dyDescent="0.3">
      <c r="A19" s="4"/>
      <c r="B19" s="17" t="s">
        <v>70</v>
      </c>
      <c r="C19" s="43">
        <v>43</v>
      </c>
      <c r="D19" s="39" t="s">
        <v>59</v>
      </c>
      <c r="E19" s="251">
        <v>3568.384</v>
      </c>
      <c r="F19" s="251">
        <v>3094.0439999999999</v>
      </c>
      <c r="G19" s="57">
        <f>F19/E19*100</f>
        <v>86.707148109620476</v>
      </c>
      <c r="I19" s="141"/>
      <c r="J19" s="141"/>
      <c r="K19"/>
    </row>
    <row r="20" spans="1:11" s="38" customFormat="1" ht="18.899999999999999" customHeight="1" x14ac:dyDescent="0.3">
      <c r="A20" s="4"/>
      <c r="B20" s="17" t="s">
        <v>7</v>
      </c>
      <c r="C20" s="43">
        <v>44</v>
      </c>
      <c r="D20" s="39" t="s">
        <v>59</v>
      </c>
      <c r="E20" s="240">
        <v>2670.4740000000002</v>
      </c>
      <c r="F20" s="241">
        <v>2318.7910000000002</v>
      </c>
      <c r="G20" s="57">
        <f>F20/E20*100</f>
        <v>86.830689982377663</v>
      </c>
      <c r="I20" s="141"/>
      <c r="J20" s="141"/>
      <c r="K20"/>
    </row>
    <row r="21" spans="1:11" s="40" customFormat="1" ht="18.899999999999999" customHeight="1" x14ac:dyDescent="0.25">
      <c r="A21" s="15"/>
      <c r="B21" s="17" t="s">
        <v>9</v>
      </c>
      <c r="C21" s="43">
        <v>45</v>
      </c>
      <c r="D21" s="39" t="s">
        <v>3</v>
      </c>
      <c r="E21" s="242">
        <v>8.1606823756000004</v>
      </c>
      <c r="F21" s="243">
        <v>7.3597940133000002</v>
      </c>
      <c r="G21" s="58">
        <f>F21/E21*100</f>
        <v>90.186012327907619</v>
      </c>
      <c r="I21" s="141"/>
      <c r="J21" s="141"/>
    </row>
    <row r="22" spans="1:11" s="38" customFormat="1" ht="18.899999999999999" customHeight="1" x14ac:dyDescent="0.25">
      <c r="A22" s="41"/>
      <c r="B22" s="17" t="s">
        <v>13</v>
      </c>
      <c r="C22" s="68">
        <v>46</v>
      </c>
      <c r="D22" s="69" t="s">
        <v>11</v>
      </c>
      <c r="E22" s="244">
        <v>535.49301743622902</v>
      </c>
      <c r="F22" s="245">
        <v>431.510796895412</v>
      </c>
      <c r="G22" s="70">
        <f>F22/E22*100</f>
        <v>80.581965188145503</v>
      </c>
      <c r="I22" s="141"/>
      <c r="J22" s="141"/>
    </row>
    <row r="23" spans="1:11" ht="21.9" customHeight="1" x14ac:dyDescent="0.25">
      <c r="A23" s="341" t="s">
        <v>142</v>
      </c>
      <c r="B23" s="341"/>
      <c r="C23" s="343"/>
      <c r="D23" s="343"/>
      <c r="E23" s="343"/>
      <c r="F23" s="343"/>
      <c r="G23" s="343"/>
    </row>
    <row r="24" spans="1:11" s="38" customFormat="1" ht="18.899999999999999" customHeight="1" x14ac:dyDescent="0.3">
      <c r="A24" s="3"/>
      <c r="B24" s="87" t="s">
        <v>4</v>
      </c>
      <c r="C24" s="89">
        <v>47</v>
      </c>
      <c r="D24" s="88" t="s">
        <v>2</v>
      </c>
      <c r="E24" s="238">
        <v>190.929</v>
      </c>
      <c r="F24" s="239">
        <v>201.04599999999999</v>
      </c>
      <c r="G24" s="56">
        <f t="shared" ref="G24:G38" si="1">F24/E24*100</f>
        <v>105.29882836028052</v>
      </c>
      <c r="I24" s="141"/>
      <c r="J24" s="141"/>
    </row>
    <row r="25" spans="1:11" s="38" customFormat="1" ht="18.899999999999999" customHeight="1" x14ac:dyDescent="0.3">
      <c r="A25" s="4"/>
      <c r="B25" s="17" t="s">
        <v>12</v>
      </c>
      <c r="C25" s="43">
        <v>48</v>
      </c>
      <c r="D25" s="39" t="s">
        <v>59</v>
      </c>
      <c r="E25" s="240">
        <v>2391.875</v>
      </c>
      <c r="F25" s="241">
        <v>2045.3630000000001</v>
      </c>
      <c r="G25" s="58">
        <f t="shared" si="1"/>
        <v>85.512955317481058</v>
      </c>
      <c r="I25" s="141"/>
      <c r="J25" s="141"/>
    </row>
    <row r="26" spans="1:11" s="38" customFormat="1" ht="18.899999999999999" customHeight="1" x14ac:dyDescent="0.3">
      <c r="A26" s="4"/>
      <c r="B26" s="17"/>
      <c r="C26" s="43">
        <v>49</v>
      </c>
      <c r="D26" s="39" t="s">
        <v>6</v>
      </c>
      <c r="E26" s="240">
        <v>109.92400000000001</v>
      </c>
      <c r="F26" s="241">
        <v>94.102999999999994</v>
      </c>
      <c r="G26" s="58">
        <f t="shared" si="1"/>
        <v>85.607328699828969</v>
      </c>
      <c r="I26" s="141"/>
      <c r="J26" s="141"/>
    </row>
    <row r="27" spans="1:11" s="38" customFormat="1" ht="18.899999999999999" customHeight="1" x14ac:dyDescent="0.3">
      <c r="A27" s="4"/>
      <c r="B27" s="17" t="s">
        <v>7</v>
      </c>
      <c r="C27" s="43">
        <v>50</v>
      </c>
      <c r="D27" s="39" t="s">
        <v>59</v>
      </c>
      <c r="E27" s="240">
        <v>561.83399999999995</v>
      </c>
      <c r="F27" s="241">
        <v>497.702</v>
      </c>
      <c r="G27" s="58">
        <f t="shared" si="1"/>
        <v>88.585240480284227</v>
      </c>
      <c r="I27" s="141"/>
      <c r="J27" s="141"/>
    </row>
    <row r="28" spans="1:11" s="38" customFormat="1" ht="18.899999999999999" customHeight="1" x14ac:dyDescent="0.3">
      <c r="A28" s="4"/>
      <c r="B28" s="17"/>
      <c r="C28" s="43">
        <v>51</v>
      </c>
      <c r="D28" s="39" t="s">
        <v>6</v>
      </c>
      <c r="E28" s="240">
        <v>28.89</v>
      </c>
      <c r="F28" s="241">
        <v>24.895</v>
      </c>
      <c r="G28" s="58">
        <f t="shared" si="1"/>
        <v>86.171685704395983</v>
      </c>
      <c r="I28" s="141"/>
      <c r="J28" s="141"/>
    </row>
    <row r="29" spans="1:11" s="38" customFormat="1" ht="18.899999999999999" customHeight="1" x14ac:dyDescent="0.3">
      <c r="A29" s="4"/>
      <c r="B29" s="17" t="s">
        <v>33</v>
      </c>
      <c r="C29" s="43">
        <v>52</v>
      </c>
      <c r="D29" s="39" t="s">
        <v>8</v>
      </c>
      <c r="E29" s="240">
        <v>21759.351915869</v>
      </c>
      <c r="F29" s="241">
        <v>21735.364441090998</v>
      </c>
      <c r="G29" s="58">
        <f t="shared" si="1"/>
        <v>99.889760159811985</v>
      </c>
      <c r="I29" s="141"/>
      <c r="J29" s="141"/>
    </row>
    <row r="30" spans="1:11" s="38" customFormat="1" ht="18.899999999999999" customHeight="1" x14ac:dyDescent="0.3">
      <c r="A30" s="4"/>
      <c r="B30" s="17" t="s">
        <v>40</v>
      </c>
      <c r="C30" s="43">
        <v>53</v>
      </c>
      <c r="D30" s="39" t="s">
        <v>59</v>
      </c>
      <c r="E30" s="240">
        <v>672.65800000000002</v>
      </c>
      <c r="F30" s="241">
        <v>948.57500000000005</v>
      </c>
      <c r="G30" s="58">
        <f t="shared" si="1"/>
        <v>141.01891302861188</v>
      </c>
      <c r="I30" s="141"/>
      <c r="J30" s="141"/>
    </row>
    <row r="31" spans="1:11" s="38" customFormat="1" ht="18.899999999999999" customHeight="1" x14ac:dyDescent="0.3">
      <c r="A31" s="4"/>
      <c r="B31" s="17" t="s">
        <v>7</v>
      </c>
      <c r="C31" s="27">
        <v>54</v>
      </c>
      <c r="D31" s="39" t="s">
        <v>59</v>
      </c>
      <c r="E31" s="240">
        <v>303.64499999999998</v>
      </c>
      <c r="F31" s="241">
        <v>450.21</v>
      </c>
      <c r="G31" s="58">
        <f t="shared" si="1"/>
        <v>148.26853727214348</v>
      </c>
      <c r="I31" s="141"/>
      <c r="J31" s="141"/>
    </row>
    <row r="32" spans="1:11" s="38" customFormat="1" ht="18.899999999999999" customHeight="1" x14ac:dyDescent="0.3">
      <c r="A32" s="4"/>
      <c r="B32" s="17" t="s">
        <v>41</v>
      </c>
      <c r="C32" s="27">
        <v>55</v>
      </c>
      <c r="D32" s="39" t="s">
        <v>59</v>
      </c>
      <c r="E32" s="240">
        <v>268.59800000000001</v>
      </c>
      <c r="F32" s="241">
        <v>1632.079</v>
      </c>
      <c r="G32" s="58">
        <f t="shared" si="1"/>
        <v>607.62887288810782</v>
      </c>
      <c r="I32" s="141"/>
      <c r="J32" s="141"/>
    </row>
    <row r="33" spans="1:10" s="38" customFormat="1" ht="18.899999999999999" customHeight="1" x14ac:dyDescent="0.3">
      <c r="A33" s="4"/>
      <c r="B33" s="17" t="s">
        <v>7</v>
      </c>
      <c r="C33" s="43">
        <v>56</v>
      </c>
      <c r="D33" s="39" t="s">
        <v>59</v>
      </c>
      <c r="E33" s="252">
        <v>124.511</v>
      </c>
      <c r="F33" s="241">
        <v>592.96299999999997</v>
      </c>
      <c r="G33" s="58">
        <f t="shared" si="1"/>
        <v>476.23342515922286</v>
      </c>
      <c r="I33" s="141"/>
      <c r="J33" s="141"/>
    </row>
    <row r="34" spans="1:10" s="38" customFormat="1" ht="18.899999999999999" customHeight="1" x14ac:dyDescent="0.3">
      <c r="A34" s="4"/>
      <c r="B34" s="17" t="s">
        <v>46</v>
      </c>
      <c r="C34" s="43">
        <v>57</v>
      </c>
      <c r="D34" s="39" t="s">
        <v>59</v>
      </c>
      <c r="E34" s="240">
        <v>338.36700000000002</v>
      </c>
      <c r="F34" s="241">
        <v>361.19299999999998</v>
      </c>
      <c r="G34" s="58">
        <f t="shared" si="1"/>
        <v>106.74592971536821</v>
      </c>
      <c r="I34" s="141"/>
      <c r="J34" s="141"/>
    </row>
    <row r="35" spans="1:10" s="38" customFormat="1" ht="18.899999999999999" customHeight="1" x14ac:dyDescent="0.3">
      <c r="A35" s="4"/>
      <c r="B35" s="17" t="s">
        <v>7</v>
      </c>
      <c r="C35" s="43">
        <v>58</v>
      </c>
      <c r="D35" s="39" t="s">
        <v>59</v>
      </c>
      <c r="E35" s="240">
        <v>178.989</v>
      </c>
      <c r="F35" s="241">
        <v>209.21700000000001</v>
      </c>
      <c r="G35" s="58">
        <f t="shared" si="1"/>
        <v>116.8881886596383</v>
      </c>
      <c r="I35" s="141"/>
      <c r="J35" s="141"/>
    </row>
    <row r="36" spans="1:10" s="38" customFormat="1" ht="18.899999999999999" customHeight="1" x14ac:dyDescent="0.3">
      <c r="A36" s="4"/>
      <c r="B36" s="17" t="s">
        <v>9</v>
      </c>
      <c r="C36" s="43">
        <v>59</v>
      </c>
      <c r="D36" s="39" t="s">
        <v>3</v>
      </c>
      <c r="E36" s="246">
        <v>4.6404684463999999</v>
      </c>
      <c r="F36" s="247">
        <v>4.2806123971999996</v>
      </c>
      <c r="G36" s="58">
        <f t="shared" si="1"/>
        <v>92.245264602991313</v>
      </c>
      <c r="I36" s="141"/>
      <c r="J36" s="141"/>
    </row>
    <row r="37" spans="1:10" s="40" customFormat="1" ht="18.899999999999999" customHeight="1" x14ac:dyDescent="0.25">
      <c r="A37" s="15"/>
      <c r="B37" s="17" t="s">
        <v>13</v>
      </c>
      <c r="C37" s="43">
        <v>60</v>
      </c>
      <c r="D37" s="39" t="s">
        <v>11</v>
      </c>
      <c r="E37" s="237">
        <v>280.875421469804</v>
      </c>
      <c r="F37" s="234">
        <v>342.529538542794</v>
      </c>
      <c r="G37" s="58">
        <f t="shared" si="1"/>
        <v>121.9506985518198</v>
      </c>
      <c r="I37" s="141"/>
      <c r="J37" s="141"/>
    </row>
    <row r="38" spans="1:10" s="42" customFormat="1" ht="18.899999999999999" customHeight="1" x14ac:dyDescent="0.25">
      <c r="A38" s="41"/>
      <c r="B38" s="71" t="s">
        <v>14</v>
      </c>
      <c r="C38" s="68">
        <v>61</v>
      </c>
      <c r="D38" s="69" t="s">
        <v>6</v>
      </c>
      <c r="E38" s="244">
        <v>221.4</v>
      </c>
      <c r="F38" s="245">
        <v>188.6</v>
      </c>
      <c r="G38" s="70">
        <f t="shared" si="1"/>
        <v>85.185185185185176</v>
      </c>
      <c r="I38" s="141"/>
      <c r="J38" s="141"/>
    </row>
    <row r="39" spans="1:10" s="44" customFormat="1" ht="21.9" customHeight="1" x14ac:dyDescent="0.25">
      <c r="A39" s="341" t="s">
        <v>168</v>
      </c>
      <c r="B39" s="341"/>
      <c r="C39" s="343"/>
      <c r="D39" s="343"/>
      <c r="E39" s="343"/>
      <c r="F39" s="343"/>
      <c r="G39" s="343"/>
    </row>
    <row r="40" spans="1:10" s="38" customFormat="1" ht="18.899999999999999" customHeight="1" x14ac:dyDescent="0.35">
      <c r="A40" s="3"/>
      <c r="B40" s="81" t="s">
        <v>4</v>
      </c>
      <c r="C40" s="90">
        <v>62</v>
      </c>
      <c r="D40" s="91" t="s">
        <v>2</v>
      </c>
      <c r="E40" s="253">
        <v>12399.365</v>
      </c>
      <c r="F40" s="254">
        <v>12219.74</v>
      </c>
      <c r="G40" s="59">
        <f>F40/E40*100</f>
        <v>98.551337104763022</v>
      </c>
      <c r="I40" s="141"/>
      <c r="J40" s="141"/>
    </row>
    <row r="41" spans="1:10" s="38" customFormat="1" ht="18.899999999999999" customHeight="1" x14ac:dyDescent="0.25">
      <c r="A41" s="4"/>
      <c r="B41" s="45" t="s">
        <v>15</v>
      </c>
      <c r="C41" s="46">
        <v>63</v>
      </c>
      <c r="D41" s="47" t="s">
        <v>3</v>
      </c>
      <c r="E41" s="255">
        <v>8.0436780431999999</v>
      </c>
      <c r="F41" s="256">
        <v>7.9805462308999999</v>
      </c>
      <c r="G41" s="60">
        <f>F41/E41*100</f>
        <v>99.215137503503499</v>
      </c>
      <c r="I41" s="141"/>
      <c r="J41" s="141"/>
    </row>
    <row r="42" spans="1:10" s="42" customFormat="1" ht="18.899999999999999" customHeight="1" x14ac:dyDescent="0.25">
      <c r="A42" s="41"/>
      <c r="B42" s="72" t="s">
        <v>10</v>
      </c>
      <c r="C42" s="73">
        <v>64</v>
      </c>
      <c r="D42" s="74" t="s">
        <v>11</v>
      </c>
      <c r="E42" s="257">
        <v>382.281733930065</v>
      </c>
      <c r="F42" s="258">
        <v>373.97916359218902</v>
      </c>
      <c r="G42" s="75">
        <f>F42/E42*100</f>
        <v>97.828154054727904</v>
      </c>
      <c r="I42" s="141"/>
      <c r="J42" s="141"/>
    </row>
    <row r="43" spans="1:10" s="42" customFormat="1" ht="16.649999999999999" customHeight="1" x14ac:dyDescent="0.25">
      <c r="A43" s="330" t="s">
        <v>74</v>
      </c>
      <c r="B43" s="330"/>
      <c r="C43" s="330"/>
      <c r="D43" s="330"/>
      <c r="E43" s="330"/>
      <c r="F43" s="330"/>
      <c r="G43" s="330"/>
    </row>
    <row r="44" spans="1:10" s="42" customFormat="1" ht="12.75" customHeight="1" x14ac:dyDescent="0.25">
      <c r="A44" s="330" t="s">
        <v>136</v>
      </c>
      <c r="B44" s="330"/>
      <c r="C44" s="330"/>
      <c r="D44" s="330"/>
      <c r="E44" s="330"/>
      <c r="F44" s="330"/>
      <c r="G44" s="330"/>
    </row>
    <row r="45" spans="1:10" s="42" customFormat="1" ht="12.75" customHeight="1" x14ac:dyDescent="0.25">
      <c r="A45" s="330"/>
      <c r="B45" s="330"/>
      <c r="C45" s="330"/>
      <c r="D45" s="330"/>
      <c r="E45" s="330"/>
      <c r="F45" s="330"/>
      <c r="G45" s="330"/>
    </row>
    <row r="46" spans="1:10" s="42" customFormat="1" ht="12.75" customHeight="1" x14ac:dyDescent="0.25">
      <c r="A46" s="330"/>
      <c r="B46" s="330"/>
      <c r="C46" s="330"/>
      <c r="D46" s="330"/>
      <c r="E46" s="330"/>
      <c r="F46" s="330"/>
      <c r="G46" s="330"/>
    </row>
    <row r="47" spans="1:10" ht="12.75" customHeight="1" x14ac:dyDescent="0.25">
      <c r="A47" s="330"/>
      <c r="B47" s="330"/>
      <c r="C47" s="330"/>
      <c r="D47" s="330"/>
      <c r="E47" s="330"/>
      <c r="F47" s="330"/>
      <c r="G47" s="330"/>
    </row>
    <row r="48" spans="1:10" ht="12.75" customHeight="1" x14ac:dyDescent="0.25">
      <c r="A48" s="330"/>
      <c r="B48" s="330"/>
      <c r="C48" s="330"/>
      <c r="D48" s="330"/>
      <c r="E48" s="330"/>
      <c r="F48" s="330"/>
      <c r="G48" s="330"/>
    </row>
    <row r="49" spans="1:7" ht="12.75" customHeight="1" x14ac:dyDescent="0.25">
      <c r="A49" s="330"/>
      <c r="B49" s="330"/>
      <c r="C49" s="330"/>
      <c r="D49" s="330"/>
      <c r="E49" s="330"/>
      <c r="F49" s="330"/>
      <c r="G49" s="330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zoomScaleNormal="100" workbookViewId="0">
      <selection activeCell="H26" sqref="H26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6" width="13.33203125" style="21" bestFit="1" customWidth="1"/>
    <col min="7" max="7" width="10" style="21" customWidth="1"/>
    <col min="8" max="9" width="9.109375" style="21"/>
    <col min="10" max="10" width="9.5546875" style="21" bestFit="1" customWidth="1"/>
    <col min="11" max="11" width="10.6640625" style="21" bestFit="1" customWidth="1"/>
    <col min="12" max="16384" width="9.109375" style="21"/>
  </cols>
  <sheetData>
    <row r="1" spans="1:10" ht="15.75" customHeight="1" x14ac:dyDescent="0.25">
      <c r="A1" s="339" t="s">
        <v>200</v>
      </c>
      <c r="B1" s="339"/>
      <c r="C1" s="339"/>
      <c r="D1" s="339"/>
      <c r="E1" s="339"/>
      <c r="F1" s="339"/>
      <c r="G1" s="339"/>
    </row>
    <row r="2" spans="1:10" ht="15.75" customHeight="1" x14ac:dyDescent="0.25">
      <c r="A2" s="339"/>
      <c r="B2" s="339"/>
      <c r="C2" s="339"/>
      <c r="D2" s="339"/>
      <c r="E2" s="339"/>
      <c r="F2" s="339"/>
      <c r="G2" s="339"/>
    </row>
    <row r="3" spans="1:10" ht="9" customHeight="1" x14ac:dyDescent="0.3">
      <c r="A3" s="35"/>
      <c r="B3" s="35"/>
      <c r="C3" s="35"/>
      <c r="D3" s="35"/>
      <c r="E3" s="35"/>
      <c r="F3" s="35"/>
      <c r="G3" s="35"/>
    </row>
    <row r="4" spans="1:10" s="38" customFormat="1" ht="31.5" customHeight="1" x14ac:dyDescent="0.25">
      <c r="A4" s="333" t="s">
        <v>0</v>
      </c>
      <c r="B4" s="333"/>
      <c r="C4" s="333"/>
      <c r="D4" s="336" t="s">
        <v>31</v>
      </c>
      <c r="E4" s="333" t="s">
        <v>215</v>
      </c>
      <c r="F4" s="335"/>
      <c r="G4" s="37" t="s">
        <v>34</v>
      </c>
    </row>
    <row r="5" spans="1:10" s="38" customFormat="1" ht="6.75" customHeight="1" x14ac:dyDescent="0.25">
      <c r="A5" s="333"/>
      <c r="B5" s="333"/>
      <c r="C5" s="333"/>
      <c r="D5" s="336"/>
      <c r="E5" s="334">
        <v>2021</v>
      </c>
      <c r="F5" s="334">
        <v>2022</v>
      </c>
      <c r="G5" s="333" t="s">
        <v>3</v>
      </c>
    </row>
    <row r="6" spans="1:10" s="38" customFormat="1" ht="9.75" customHeight="1" x14ac:dyDescent="0.25">
      <c r="A6" s="333"/>
      <c r="B6" s="333"/>
      <c r="C6" s="333"/>
      <c r="D6" s="336"/>
      <c r="E6" s="340"/>
      <c r="F6" s="340"/>
      <c r="G6" s="333"/>
    </row>
    <row r="7" spans="1:10" ht="18.899999999999999" customHeight="1" x14ac:dyDescent="0.25">
      <c r="A7" s="341" t="s">
        <v>66</v>
      </c>
      <c r="B7" s="341"/>
      <c r="C7" s="342"/>
      <c r="D7" s="342"/>
      <c r="E7" s="342"/>
      <c r="F7" s="342"/>
      <c r="G7" s="342"/>
    </row>
    <row r="8" spans="1:10" s="38" customFormat="1" ht="18.899999999999999" customHeight="1" x14ac:dyDescent="0.3">
      <c r="A8" s="92"/>
      <c r="B8" s="87" t="s">
        <v>4</v>
      </c>
      <c r="C8" s="80" t="s">
        <v>16</v>
      </c>
      <c r="D8" s="88" t="s">
        <v>2</v>
      </c>
      <c r="E8" s="238">
        <v>40964.720999999998</v>
      </c>
      <c r="F8" s="239">
        <v>43534.832000000002</v>
      </c>
      <c r="G8" s="56">
        <f>F8/E8*100</f>
        <v>106.27396192933915</v>
      </c>
      <c r="I8" s="141"/>
      <c r="J8" s="141"/>
    </row>
    <row r="9" spans="1:10" s="38" customFormat="1" ht="18.899999999999999" customHeight="1" x14ac:dyDescent="0.3">
      <c r="A9" s="15"/>
      <c r="B9" s="17" t="s">
        <v>5</v>
      </c>
      <c r="C9" s="27" t="s">
        <v>17</v>
      </c>
      <c r="D9" s="39" t="s">
        <v>59</v>
      </c>
      <c r="E9" s="240">
        <v>386120.15899999999</v>
      </c>
      <c r="F9" s="241">
        <v>407103.89399999997</v>
      </c>
      <c r="G9" s="57">
        <f t="shared" ref="G9:G17" si="0">F9/E9*100</f>
        <v>105.43450905395488</v>
      </c>
      <c r="I9" s="141"/>
      <c r="J9" s="141"/>
    </row>
    <row r="10" spans="1:10" s="38" customFormat="1" ht="18.899999999999999" customHeight="1" x14ac:dyDescent="0.3">
      <c r="A10" s="15"/>
      <c r="B10" s="17"/>
      <c r="C10" s="27" t="s">
        <v>18</v>
      </c>
      <c r="D10" s="39" t="s">
        <v>6</v>
      </c>
      <c r="E10" s="240">
        <v>46731.360000000001</v>
      </c>
      <c r="F10" s="241">
        <v>50101.813999999998</v>
      </c>
      <c r="G10" s="57">
        <f t="shared" si="0"/>
        <v>107.21240297735824</v>
      </c>
      <c r="I10" s="141"/>
      <c r="J10" s="141"/>
    </row>
    <row r="11" spans="1:10" s="38" customFormat="1" ht="18.899999999999999" customHeight="1" x14ac:dyDescent="0.3">
      <c r="A11" s="15"/>
      <c r="B11" s="17" t="s">
        <v>7</v>
      </c>
      <c r="C11" s="27" t="s">
        <v>19</v>
      </c>
      <c r="D11" s="39" t="s">
        <v>59</v>
      </c>
      <c r="E11" s="240">
        <v>382365.16200000001</v>
      </c>
      <c r="F11" s="241">
        <v>398423.07400000002</v>
      </c>
      <c r="G11" s="57">
        <f t="shared" si="0"/>
        <v>104.19962737086388</v>
      </c>
      <c r="I11" s="141"/>
      <c r="J11" s="141"/>
    </row>
    <row r="12" spans="1:10" s="38" customFormat="1" ht="18.899999999999999" customHeight="1" x14ac:dyDescent="0.3">
      <c r="A12" s="15"/>
      <c r="B12" s="17"/>
      <c r="C12" s="27" t="s">
        <v>20</v>
      </c>
      <c r="D12" s="39" t="s">
        <v>6</v>
      </c>
      <c r="E12" s="240">
        <v>46288.03</v>
      </c>
      <c r="F12" s="241">
        <v>49082.576000000001</v>
      </c>
      <c r="G12" s="57">
        <f t="shared" si="0"/>
        <v>106.03729733151314</v>
      </c>
      <c r="I12" s="141"/>
      <c r="J12" s="141"/>
    </row>
    <row r="13" spans="1:10" s="38" customFormat="1" ht="18.899999999999999" customHeight="1" x14ac:dyDescent="0.3">
      <c r="A13" s="15"/>
      <c r="B13" s="17" t="s">
        <v>36</v>
      </c>
      <c r="C13" s="27" t="s">
        <v>21</v>
      </c>
      <c r="D13" s="39" t="s">
        <v>8</v>
      </c>
      <c r="E13" s="240">
        <v>8262.5491532880005</v>
      </c>
      <c r="F13" s="241">
        <v>8125.5320216549999</v>
      </c>
      <c r="G13" s="57">
        <f t="shared" si="0"/>
        <v>98.341708725829776</v>
      </c>
      <c r="I13" s="141"/>
      <c r="J13" s="141"/>
    </row>
    <row r="14" spans="1:10" s="38" customFormat="1" ht="18.899999999999999" customHeight="1" x14ac:dyDescent="0.3">
      <c r="A14" s="15"/>
      <c r="B14" s="17" t="s">
        <v>46</v>
      </c>
      <c r="C14" s="27" t="s">
        <v>22</v>
      </c>
      <c r="D14" s="39" t="s">
        <v>59</v>
      </c>
      <c r="E14" s="142" t="s">
        <v>122</v>
      </c>
      <c r="F14" s="99" t="s">
        <v>122</v>
      </c>
      <c r="G14" s="176" t="s">
        <v>121</v>
      </c>
      <c r="I14" s="141"/>
      <c r="J14" s="141"/>
    </row>
    <row r="15" spans="1:10" s="38" customFormat="1" ht="18.899999999999999" customHeight="1" x14ac:dyDescent="0.3">
      <c r="A15" s="15"/>
      <c r="B15" s="17" t="s">
        <v>7</v>
      </c>
      <c r="C15" s="27" t="s">
        <v>23</v>
      </c>
      <c r="D15" s="39" t="s">
        <v>59</v>
      </c>
      <c r="E15" s="142" t="s">
        <v>122</v>
      </c>
      <c r="F15" s="99" t="s">
        <v>122</v>
      </c>
      <c r="G15" s="176" t="s">
        <v>121</v>
      </c>
      <c r="I15" s="141"/>
      <c r="J15" s="141"/>
    </row>
    <row r="16" spans="1:10" s="40" customFormat="1" ht="18.899999999999999" customHeight="1" x14ac:dyDescent="0.25">
      <c r="A16" s="15"/>
      <c r="B16" s="17" t="s">
        <v>9</v>
      </c>
      <c r="C16" s="27" t="s">
        <v>24</v>
      </c>
      <c r="D16" s="39" t="s">
        <v>3</v>
      </c>
      <c r="E16" s="242">
        <v>9.8237627444999998</v>
      </c>
      <c r="F16" s="243">
        <v>9.7709507642000002</v>
      </c>
      <c r="G16" s="58">
        <f t="shared" si="0"/>
        <v>99.462405784081383</v>
      </c>
      <c r="I16" s="141"/>
      <c r="J16" s="141"/>
    </row>
    <row r="17" spans="1:11" s="42" customFormat="1" ht="18.899999999999999" customHeight="1" x14ac:dyDescent="0.25">
      <c r="A17" s="50"/>
      <c r="B17" s="71" t="s">
        <v>10</v>
      </c>
      <c r="C17" s="61" t="s">
        <v>25</v>
      </c>
      <c r="D17" s="69" t="s">
        <v>11</v>
      </c>
      <c r="E17" s="244">
        <v>5016.3079236864551</v>
      </c>
      <c r="F17" s="245">
        <v>5233.5011813768642</v>
      </c>
      <c r="G17" s="70">
        <f t="shared" si="0"/>
        <v>104.32974332904976</v>
      </c>
      <c r="I17" s="141"/>
      <c r="J17" s="141"/>
    </row>
    <row r="18" spans="1:11" ht="18.899999999999999" customHeight="1" x14ac:dyDescent="0.25">
      <c r="A18" s="341" t="s">
        <v>67</v>
      </c>
      <c r="B18" s="341"/>
      <c r="C18" s="343"/>
      <c r="D18" s="343"/>
      <c r="E18" s="343"/>
      <c r="F18" s="343"/>
      <c r="G18" s="343"/>
    </row>
    <row r="19" spans="1:11" s="38" customFormat="1" ht="18.899999999999999" customHeight="1" x14ac:dyDescent="0.3">
      <c r="A19" s="92"/>
      <c r="B19" s="87" t="s">
        <v>4</v>
      </c>
      <c r="C19" s="80" t="s">
        <v>26</v>
      </c>
      <c r="D19" s="88" t="s">
        <v>2</v>
      </c>
      <c r="E19" s="238">
        <v>59132.485999999997</v>
      </c>
      <c r="F19" s="239">
        <v>55918.824999999997</v>
      </c>
      <c r="G19" s="56">
        <f>F19/E19*100</f>
        <v>94.565320659780809</v>
      </c>
      <c r="I19" s="141"/>
      <c r="J19" s="141"/>
    </row>
    <row r="20" spans="1:11" s="38" customFormat="1" ht="18.899999999999999" customHeight="1" x14ac:dyDescent="0.3">
      <c r="A20" s="15"/>
      <c r="B20" s="17" t="s">
        <v>12</v>
      </c>
      <c r="C20" s="27">
        <v>12</v>
      </c>
      <c r="D20" s="39" t="s">
        <v>59</v>
      </c>
      <c r="E20" s="240">
        <v>526312.18400000001</v>
      </c>
      <c r="F20" s="241">
        <v>507079.08899999998</v>
      </c>
      <c r="G20" s="57">
        <f t="shared" ref="G20:G29" si="1">F20/E20*100</f>
        <v>96.345686916493648</v>
      </c>
      <c r="I20" s="141"/>
      <c r="J20" s="141"/>
    </row>
    <row r="21" spans="1:11" s="38" customFormat="1" ht="18.899999999999999" customHeight="1" x14ac:dyDescent="0.3">
      <c r="A21" s="15"/>
      <c r="B21" s="17"/>
      <c r="C21" s="27">
        <v>13</v>
      </c>
      <c r="D21" s="39" t="s">
        <v>6</v>
      </c>
      <c r="E21" s="240">
        <v>24492.785</v>
      </c>
      <c r="F21" s="241">
        <v>24051.852999999999</v>
      </c>
      <c r="G21" s="57">
        <f t="shared" si="1"/>
        <v>98.199747394998155</v>
      </c>
      <c r="I21" s="141"/>
      <c r="J21" s="141"/>
    </row>
    <row r="22" spans="1:11" s="38" customFormat="1" ht="18.899999999999999" customHeight="1" x14ac:dyDescent="0.3">
      <c r="A22" s="15"/>
      <c r="B22" s="17" t="s">
        <v>7</v>
      </c>
      <c r="C22" s="27">
        <v>14</v>
      </c>
      <c r="D22" s="39" t="s">
        <v>59</v>
      </c>
      <c r="E22" s="240">
        <v>515579.37800000003</v>
      </c>
      <c r="F22" s="241">
        <v>496363.71100000001</v>
      </c>
      <c r="G22" s="57">
        <f t="shared" si="1"/>
        <v>96.272995426128148</v>
      </c>
      <c r="I22" s="141"/>
      <c r="J22" s="141"/>
    </row>
    <row r="23" spans="1:11" s="38" customFormat="1" ht="18.899999999999999" customHeight="1" x14ac:dyDescent="0.3">
      <c r="A23" s="15"/>
      <c r="B23" s="17"/>
      <c r="C23" s="27">
        <v>15</v>
      </c>
      <c r="D23" s="39" t="s">
        <v>6</v>
      </c>
      <c r="E23" s="240">
        <v>23961.69</v>
      </c>
      <c r="F23" s="241">
        <v>23516.334999999999</v>
      </c>
      <c r="G23" s="57">
        <f t="shared" si="1"/>
        <v>98.141387356234048</v>
      </c>
      <c r="I23" s="141"/>
      <c r="J23" s="141"/>
    </row>
    <row r="24" spans="1:11" s="38" customFormat="1" ht="18.899999999999999" customHeight="1" x14ac:dyDescent="0.3">
      <c r="A24" s="15"/>
      <c r="B24" s="17" t="s">
        <v>33</v>
      </c>
      <c r="C24" s="27">
        <v>16</v>
      </c>
      <c r="D24" s="39" t="s">
        <v>8</v>
      </c>
      <c r="E24" s="240">
        <v>21488.458090821001</v>
      </c>
      <c r="F24" s="241">
        <v>21082.745225492999</v>
      </c>
      <c r="G24" s="57">
        <f t="shared" si="1"/>
        <v>98.111949849480794</v>
      </c>
      <c r="I24" s="141"/>
      <c r="J24" s="141"/>
    </row>
    <row r="25" spans="1:11" s="38" customFormat="1" ht="18.899999999999999" customHeight="1" x14ac:dyDescent="0.3">
      <c r="A25" s="15"/>
      <c r="B25" s="17" t="s">
        <v>46</v>
      </c>
      <c r="C25" s="27">
        <v>17</v>
      </c>
      <c r="D25" s="39" t="s">
        <v>59</v>
      </c>
      <c r="E25" s="240">
        <v>3161.3719999999998</v>
      </c>
      <c r="F25" s="241">
        <v>3044.6089999999999</v>
      </c>
      <c r="G25" s="57">
        <f t="shared" si="1"/>
        <v>96.306571956732711</v>
      </c>
      <c r="I25" s="141"/>
      <c r="J25" s="141"/>
    </row>
    <row r="26" spans="1:11" s="38" customFormat="1" ht="18.899999999999999" customHeight="1" x14ac:dyDescent="0.3">
      <c r="A26" s="15"/>
      <c r="B26" s="17" t="s">
        <v>7</v>
      </c>
      <c r="C26" s="27">
        <v>18</v>
      </c>
      <c r="D26" s="39" t="s">
        <v>59</v>
      </c>
      <c r="E26" s="240">
        <v>3029.2460000000001</v>
      </c>
      <c r="F26" s="241">
        <v>2876.788</v>
      </c>
      <c r="G26" s="57">
        <f t="shared" si="1"/>
        <v>94.967130434438147</v>
      </c>
      <c r="I26" s="141"/>
      <c r="J26" s="147"/>
    </row>
    <row r="27" spans="1:11" s="38" customFormat="1" ht="18.899999999999999" customHeight="1" x14ac:dyDescent="0.3">
      <c r="A27" s="15"/>
      <c r="B27" s="17" t="s">
        <v>9</v>
      </c>
      <c r="C27" s="27">
        <v>19</v>
      </c>
      <c r="D27" s="39" t="s">
        <v>3</v>
      </c>
      <c r="E27" s="246">
        <v>8.5203351674000007</v>
      </c>
      <c r="F27" s="247">
        <v>8.6499421258999991</v>
      </c>
      <c r="G27" s="57">
        <f t="shared" si="1"/>
        <v>101.52114859279121</v>
      </c>
      <c r="I27" s="141"/>
      <c r="J27" s="141"/>
      <c r="K27" s="147"/>
    </row>
    <row r="28" spans="1:11" s="40" customFormat="1" ht="18.899999999999999" customHeight="1" x14ac:dyDescent="0.25">
      <c r="A28" s="15"/>
      <c r="B28" s="17" t="s">
        <v>13</v>
      </c>
      <c r="C28" s="27">
        <v>20</v>
      </c>
      <c r="D28" s="39" t="s">
        <v>11</v>
      </c>
      <c r="E28" s="237">
        <v>3466.6283615975772</v>
      </c>
      <c r="F28" s="234">
        <v>3290.5744128818219</v>
      </c>
      <c r="G28" s="58">
        <f t="shared" si="1"/>
        <v>94.921464594646608</v>
      </c>
      <c r="I28" s="141"/>
      <c r="J28" s="141"/>
      <c r="K28" s="147"/>
    </row>
    <row r="29" spans="1:11" s="42" customFormat="1" ht="18.899999999999999" customHeight="1" x14ac:dyDescent="0.25">
      <c r="A29" s="50"/>
      <c r="B29" s="71" t="s">
        <v>14</v>
      </c>
      <c r="C29" s="61">
        <v>21</v>
      </c>
      <c r="D29" s="69" t="s">
        <v>6</v>
      </c>
      <c r="E29" s="244">
        <v>2480.1999999999998</v>
      </c>
      <c r="F29" s="245">
        <v>1936.6</v>
      </c>
      <c r="G29" s="70">
        <f t="shared" si="1"/>
        <v>78.082412708652527</v>
      </c>
      <c r="I29" s="141"/>
      <c r="J29" s="141"/>
      <c r="K29" s="148"/>
    </row>
    <row r="30" spans="1:11" ht="18.899999999999999" customHeight="1" x14ac:dyDescent="0.25">
      <c r="A30" s="344" t="s">
        <v>68</v>
      </c>
      <c r="B30" s="345"/>
      <c r="C30" s="345"/>
      <c r="D30" s="345"/>
      <c r="E30" s="345"/>
      <c r="F30" s="345"/>
      <c r="G30" s="346"/>
    </row>
    <row r="31" spans="1:11" s="38" customFormat="1" ht="18.899999999999999" customHeight="1" x14ac:dyDescent="0.3">
      <c r="A31" s="92"/>
      <c r="B31" s="87" t="s">
        <v>4</v>
      </c>
      <c r="C31" s="89">
        <v>22</v>
      </c>
      <c r="D31" s="88" t="s">
        <v>2</v>
      </c>
      <c r="E31" s="238">
        <v>14513.447</v>
      </c>
      <c r="F31" s="239">
        <v>13054.403</v>
      </c>
      <c r="G31" s="56">
        <f>F31/E31*100</f>
        <v>89.946950576248369</v>
      </c>
      <c r="I31" s="141"/>
      <c r="J31" s="141"/>
    </row>
    <row r="32" spans="1:11" s="38" customFormat="1" ht="18.899999999999999" customHeight="1" x14ac:dyDescent="0.3">
      <c r="A32" s="15"/>
      <c r="B32" s="17" t="s">
        <v>12</v>
      </c>
      <c r="C32" s="43">
        <v>23</v>
      </c>
      <c r="D32" s="39" t="s">
        <v>59</v>
      </c>
      <c r="E32" s="240">
        <v>185688.32399999999</v>
      </c>
      <c r="F32" s="241">
        <v>164008.796</v>
      </c>
      <c r="G32" s="57">
        <f t="shared" ref="G32:G41" si="2">F32/E32*100</f>
        <v>88.324775875514945</v>
      </c>
      <c r="I32" s="141"/>
      <c r="J32" s="141"/>
    </row>
    <row r="33" spans="1:10" s="38" customFormat="1" ht="18.899999999999999" customHeight="1" x14ac:dyDescent="0.3">
      <c r="A33" s="15"/>
      <c r="B33" s="17"/>
      <c r="C33" s="43">
        <v>24</v>
      </c>
      <c r="D33" s="39" t="s">
        <v>6</v>
      </c>
      <c r="E33" s="240">
        <v>8596.6170000000002</v>
      </c>
      <c r="F33" s="241">
        <v>7629.0680000000002</v>
      </c>
      <c r="G33" s="57">
        <f t="shared" si="2"/>
        <v>88.745002830764705</v>
      </c>
      <c r="I33" s="141"/>
      <c r="J33" s="141"/>
    </row>
    <row r="34" spans="1:10" s="38" customFormat="1" ht="18.899999999999999" customHeight="1" x14ac:dyDescent="0.3">
      <c r="A34" s="15"/>
      <c r="B34" s="17" t="s">
        <v>7</v>
      </c>
      <c r="C34" s="43">
        <v>25</v>
      </c>
      <c r="D34" s="39" t="s">
        <v>59</v>
      </c>
      <c r="E34" s="240">
        <v>74678.790999999997</v>
      </c>
      <c r="F34" s="241">
        <v>65507.95</v>
      </c>
      <c r="G34" s="57">
        <f t="shared" si="2"/>
        <v>87.719617742606459</v>
      </c>
      <c r="I34" s="141"/>
      <c r="J34" s="141"/>
    </row>
    <row r="35" spans="1:10" s="38" customFormat="1" ht="18.899999999999999" customHeight="1" x14ac:dyDescent="0.3">
      <c r="A35" s="15"/>
      <c r="B35" s="17"/>
      <c r="C35" s="43">
        <v>26</v>
      </c>
      <c r="D35" s="39" t="s">
        <v>6</v>
      </c>
      <c r="E35" s="240">
        <v>3538.5349999999999</v>
      </c>
      <c r="F35" s="241">
        <v>3104.904</v>
      </c>
      <c r="G35" s="57">
        <f t="shared" si="2"/>
        <v>87.745465284362041</v>
      </c>
      <c r="I35" s="141"/>
      <c r="J35" s="141"/>
    </row>
    <row r="36" spans="1:10" s="38" customFormat="1" ht="18.899999999999999" customHeight="1" x14ac:dyDescent="0.3">
      <c r="A36" s="15"/>
      <c r="B36" s="17" t="s">
        <v>33</v>
      </c>
      <c r="C36" s="43">
        <v>27</v>
      </c>
      <c r="D36" s="39" t="s">
        <v>8</v>
      </c>
      <c r="E36" s="240">
        <v>21600.162482520998</v>
      </c>
      <c r="F36" s="241">
        <v>21497.880999356999</v>
      </c>
      <c r="G36" s="57">
        <f t="shared" si="2"/>
        <v>99.526478176973129</v>
      </c>
      <c r="I36" s="141"/>
      <c r="J36" s="141"/>
    </row>
    <row r="37" spans="1:10" s="38" customFormat="1" ht="18.899999999999999" customHeight="1" x14ac:dyDescent="0.3">
      <c r="A37" s="15"/>
      <c r="B37" s="17" t="s">
        <v>46</v>
      </c>
      <c r="C37" s="27">
        <v>28</v>
      </c>
      <c r="D37" s="39" t="s">
        <v>59</v>
      </c>
      <c r="E37" s="240">
        <v>15139.41</v>
      </c>
      <c r="F37" s="241">
        <v>14517.691999999999</v>
      </c>
      <c r="G37" s="57">
        <f t="shared" si="2"/>
        <v>95.893380257222702</v>
      </c>
      <c r="I37" s="141"/>
      <c r="J37" s="141"/>
    </row>
    <row r="38" spans="1:10" s="38" customFormat="1" ht="18.899999999999999" customHeight="1" x14ac:dyDescent="0.3">
      <c r="A38" s="15"/>
      <c r="B38" s="17" t="s">
        <v>7</v>
      </c>
      <c r="C38" s="27">
        <v>29</v>
      </c>
      <c r="D38" s="39" t="s">
        <v>59</v>
      </c>
      <c r="E38" s="240">
        <v>7481.2830000000004</v>
      </c>
      <c r="F38" s="241">
        <v>6880.1360000000004</v>
      </c>
      <c r="G38" s="57">
        <f t="shared" si="2"/>
        <v>91.964653656331407</v>
      </c>
      <c r="I38" s="141"/>
      <c r="J38" s="141"/>
    </row>
    <row r="39" spans="1:10" s="38" customFormat="1" ht="18.899999999999999" customHeight="1" x14ac:dyDescent="0.3">
      <c r="A39" s="15"/>
      <c r="B39" s="17" t="s">
        <v>9</v>
      </c>
      <c r="C39" s="43">
        <v>30</v>
      </c>
      <c r="D39" s="39" t="s">
        <v>3</v>
      </c>
      <c r="E39" s="246">
        <v>6.9884245391000004</v>
      </c>
      <c r="F39" s="247">
        <v>7.0213298413</v>
      </c>
      <c r="G39" s="57">
        <f t="shared" si="2"/>
        <v>100.4708543680467</v>
      </c>
      <c r="I39" s="141"/>
      <c r="J39" s="141"/>
    </row>
    <row r="40" spans="1:10" s="38" customFormat="1" ht="18.899999999999999" customHeight="1" x14ac:dyDescent="0.25">
      <c r="A40" s="15"/>
      <c r="B40" s="17" t="s">
        <v>13</v>
      </c>
      <c r="C40" s="43">
        <v>31</v>
      </c>
      <c r="D40" s="39" t="s">
        <v>11</v>
      </c>
      <c r="E40" s="237">
        <v>3386.6080185518131</v>
      </c>
      <c r="F40" s="234">
        <v>3091.3344590582301</v>
      </c>
      <c r="G40" s="58">
        <f t="shared" si="2"/>
        <v>91.281141547056038</v>
      </c>
      <c r="I40" s="141"/>
      <c r="J40" s="141"/>
    </row>
    <row r="41" spans="1:10" s="42" customFormat="1" ht="18.899999999999999" customHeight="1" x14ac:dyDescent="0.25">
      <c r="A41" s="50"/>
      <c r="B41" s="71" t="s">
        <v>14</v>
      </c>
      <c r="C41" s="68">
        <v>32</v>
      </c>
      <c r="D41" s="69" t="s">
        <v>6</v>
      </c>
      <c r="E41" s="244">
        <v>1711.8</v>
      </c>
      <c r="F41" s="245">
        <v>2470.5</v>
      </c>
      <c r="G41" s="70">
        <f t="shared" si="2"/>
        <v>144.32176656151421</v>
      </c>
      <c r="I41" s="141"/>
      <c r="J41" s="141"/>
    </row>
    <row r="42" spans="1:10" s="42" customFormat="1" ht="12.75" customHeight="1" x14ac:dyDescent="0.25">
      <c r="A42" s="347"/>
      <c r="B42" s="347"/>
      <c r="C42" s="347"/>
      <c r="D42" s="347"/>
      <c r="E42" s="347"/>
      <c r="F42" s="347"/>
      <c r="G42" s="347"/>
    </row>
    <row r="43" spans="1:10" s="42" customFormat="1" ht="12.75" customHeight="1" x14ac:dyDescent="0.25">
      <c r="A43" s="347"/>
      <c r="B43" s="347"/>
      <c r="C43" s="347"/>
      <c r="D43" s="347"/>
      <c r="E43" s="347"/>
      <c r="F43" s="347"/>
      <c r="G43" s="347"/>
    </row>
    <row r="44" spans="1:10" ht="12.75" customHeight="1" x14ac:dyDescent="0.25">
      <c r="A44" s="347"/>
      <c r="B44" s="347"/>
      <c r="C44" s="347"/>
      <c r="D44" s="347"/>
      <c r="E44" s="347"/>
      <c r="F44" s="347"/>
      <c r="G44" s="347"/>
    </row>
    <row r="45" spans="1:10" ht="12.75" customHeight="1" x14ac:dyDescent="0.25">
      <c r="A45" s="347"/>
      <c r="B45" s="347"/>
      <c r="C45" s="347"/>
      <c r="D45" s="347"/>
      <c r="E45" s="347"/>
      <c r="F45" s="347"/>
      <c r="G45" s="347"/>
    </row>
    <row r="46" spans="1:10" ht="12.75" customHeight="1" x14ac:dyDescent="0.25">
      <c r="A46" s="347"/>
      <c r="B46" s="347"/>
      <c r="C46" s="347"/>
      <c r="D46" s="347"/>
      <c r="E46" s="347"/>
      <c r="F46" s="347"/>
      <c r="G46" s="347"/>
    </row>
    <row r="47" spans="1:10" x14ac:dyDescent="0.25">
      <c r="A47" s="23"/>
      <c r="B47" s="23"/>
      <c r="C47" s="23"/>
      <c r="D47" s="23"/>
      <c r="E47" s="23"/>
      <c r="F47" s="23"/>
      <c r="G47" s="23"/>
    </row>
    <row r="48" spans="1:10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3"/>
      <c r="B49" s="23"/>
      <c r="C49" s="23"/>
      <c r="D49" s="23"/>
      <c r="E49" s="23"/>
      <c r="F49" s="23"/>
      <c r="G49" s="23"/>
    </row>
    <row r="50" spans="1:7" x14ac:dyDescent="0.25">
      <c r="A50" s="23"/>
      <c r="B50" s="23"/>
      <c r="C50" s="23"/>
      <c r="D50" s="23"/>
      <c r="E50" s="23"/>
      <c r="F50" s="23"/>
      <c r="G50" s="23"/>
    </row>
    <row r="51" spans="1:7" x14ac:dyDescent="0.25">
      <c r="A51" s="23"/>
      <c r="B51" s="23"/>
      <c r="C51" s="23"/>
      <c r="D51" s="23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  <row r="61" spans="1:7" x14ac:dyDescent="0.25">
      <c r="A61" s="23"/>
      <c r="B61" s="23"/>
      <c r="C61" s="23"/>
      <c r="D61" s="23"/>
      <c r="E61" s="23"/>
      <c r="F61" s="23"/>
      <c r="G61" s="23"/>
    </row>
    <row r="62" spans="1:7" x14ac:dyDescent="0.25">
      <c r="A62" s="23"/>
      <c r="B62" s="23"/>
      <c r="C62" s="23"/>
      <c r="D62" s="23"/>
      <c r="E62" s="23"/>
      <c r="F62" s="23"/>
      <c r="G62" s="23"/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  <row r="90" spans="1:7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  <row r="94" spans="1:7" x14ac:dyDescent="0.25">
      <c r="A94" s="23"/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  <row r="96" spans="1:7" x14ac:dyDescent="0.25">
      <c r="A96" s="23"/>
      <c r="B96" s="23"/>
      <c r="C96" s="23"/>
      <c r="D96" s="23"/>
      <c r="E96" s="23"/>
      <c r="F96" s="23"/>
      <c r="G96" s="23"/>
    </row>
    <row r="97" spans="1:7" x14ac:dyDescent="0.25">
      <c r="A97" s="23"/>
      <c r="B97" s="23"/>
      <c r="C97" s="23"/>
      <c r="D97" s="23"/>
      <c r="E97" s="23"/>
      <c r="F97" s="23"/>
      <c r="G97" s="23"/>
    </row>
    <row r="98" spans="1:7" x14ac:dyDescent="0.25">
      <c r="A98" s="23"/>
      <c r="B98" s="23"/>
      <c r="C98" s="23"/>
      <c r="D98" s="23"/>
      <c r="E98" s="23"/>
      <c r="F98" s="23"/>
      <c r="G98" s="23"/>
    </row>
    <row r="99" spans="1:7" x14ac:dyDescent="0.25">
      <c r="A99" s="23"/>
      <c r="B99" s="23"/>
      <c r="C99" s="23"/>
      <c r="D99" s="23"/>
      <c r="E99" s="23"/>
      <c r="F99" s="23"/>
      <c r="G99" s="23"/>
    </row>
    <row r="100" spans="1:7" x14ac:dyDescent="0.25">
      <c r="A100" s="23"/>
      <c r="B100" s="23"/>
      <c r="C100" s="23"/>
      <c r="D100" s="23"/>
      <c r="E100" s="23"/>
      <c r="F100" s="23"/>
      <c r="G100" s="23"/>
    </row>
    <row r="101" spans="1:7" x14ac:dyDescent="0.25">
      <c r="A101" s="23"/>
      <c r="B101" s="23"/>
      <c r="C101" s="23"/>
      <c r="D101" s="23"/>
      <c r="E101" s="23"/>
      <c r="F101" s="23"/>
      <c r="G101" s="23"/>
    </row>
    <row r="102" spans="1:7" x14ac:dyDescent="0.25">
      <c r="A102" s="23"/>
      <c r="B102" s="23"/>
      <c r="C102" s="23"/>
      <c r="D102" s="23"/>
      <c r="E102" s="23"/>
      <c r="F102" s="23"/>
      <c r="G102" s="23"/>
    </row>
    <row r="103" spans="1:7" x14ac:dyDescent="0.25">
      <c r="A103" s="23"/>
      <c r="B103" s="23"/>
      <c r="C103" s="23"/>
      <c r="D103" s="23"/>
      <c r="E103" s="23"/>
      <c r="F103" s="23"/>
      <c r="G103" s="23"/>
    </row>
    <row r="104" spans="1:7" x14ac:dyDescent="0.25">
      <c r="A104" s="23"/>
      <c r="B104" s="23"/>
      <c r="C104" s="23"/>
      <c r="D104" s="23"/>
      <c r="E104" s="23"/>
      <c r="F104" s="23"/>
      <c r="G104" s="23"/>
    </row>
    <row r="105" spans="1:7" x14ac:dyDescent="0.25">
      <c r="A105" s="23"/>
      <c r="B105" s="23"/>
      <c r="C105" s="23"/>
      <c r="D105" s="23"/>
      <c r="E105" s="23"/>
      <c r="F105" s="23"/>
      <c r="G105" s="23"/>
    </row>
    <row r="106" spans="1:7" x14ac:dyDescent="0.25">
      <c r="A106" s="23"/>
      <c r="B106" s="23"/>
      <c r="C106" s="23"/>
      <c r="D106" s="23"/>
      <c r="E106" s="23"/>
      <c r="F106" s="23"/>
      <c r="G106" s="23"/>
    </row>
    <row r="107" spans="1:7" x14ac:dyDescent="0.25">
      <c r="A107" s="23"/>
      <c r="B107" s="23"/>
      <c r="C107" s="23"/>
      <c r="D107" s="23"/>
      <c r="E107" s="23"/>
      <c r="F107" s="23"/>
      <c r="G107" s="23"/>
    </row>
    <row r="108" spans="1:7" x14ac:dyDescent="0.25">
      <c r="A108" s="23"/>
      <c r="B108" s="23"/>
      <c r="C108" s="23"/>
      <c r="D108" s="23"/>
      <c r="E108" s="23"/>
      <c r="F108" s="23"/>
      <c r="G108" s="23"/>
    </row>
    <row r="109" spans="1:7" x14ac:dyDescent="0.25">
      <c r="A109" s="23"/>
      <c r="B109" s="23"/>
      <c r="C109" s="23"/>
      <c r="D109" s="23"/>
      <c r="E109" s="23"/>
      <c r="F109" s="23"/>
      <c r="G109" s="23"/>
    </row>
    <row r="110" spans="1:7" x14ac:dyDescent="0.25">
      <c r="A110" s="23"/>
      <c r="B110" s="23"/>
      <c r="C110" s="23"/>
      <c r="D110" s="23"/>
      <c r="E110" s="23"/>
      <c r="F110" s="23"/>
      <c r="G110" s="23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H26" sqref="H26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6" width="11.88671875" style="21" bestFit="1" customWidth="1"/>
    <col min="7" max="7" width="10" style="21" customWidth="1"/>
    <col min="8" max="8" width="9.109375" style="21"/>
    <col min="9" max="10" width="9.5546875" style="21" bestFit="1" customWidth="1"/>
    <col min="11" max="16384" width="9.109375" style="21"/>
  </cols>
  <sheetData>
    <row r="1" spans="1:11" ht="15.75" customHeight="1" x14ac:dyDescent="0.25">
      <c r="A1" s="339" t="s">
        <v>201</v>
      </c>
      <c r="B1" s="339"/>
      <c r="C1" s="339"/>
      <c r="D1" s="339"/>
      <c r="E1" s="339"/>
      <c r="F1" s="339"/>
      <c r="G1" s="339"/>
    </row>
    <row r="2" spans="1:11" ht="15.75" customHeight="1" x14ac:dyDescent="0.25">
      <c r="A2" s="339"/>
      <c r="B2" s="339"/>
      <c r="C2" s="339"/>
      <c r="D2" s="339"/>
      <c r="E2" s="339"/>
      <c r="F2" s="339"/>
      <c r="G2" s="339"/>
    </row>
    <row r="3" spans="1:11" ht="9" customHeight="1" x14ac:dyDescent="0.3">
      <c r="A3" s="35"/>
      <c r="B3" s="35"/>
      <c r="C3" s="35"/>
      <c r="D3" s="35"/>
      <c r="E3" s="35"/>
      <c r="F3" s="35"/>
      <c r="G3" s="35"/>
    </row>
    <row r="4" spans="1:11" s="38" customFormat="1" ht="31.5" customHeight="1" x14ac:dyDescent="0.25">
      <c r="A4" s="333" t="s">
        <v>0</v>
      </c>
      <c r="B4" s="333"/>
      <c r="C4" s="333"/>
      <c r="D4" s="336" t="s">
        <v>31</v>
      </c>
      <c r="E4" s="333" t="s">
        <v>215</v>
      </c>
      <c r="F4" s="335"/>
      <c r="G4" s="37" t="s">
        <v>34</v>
      </c>
    </row>
    <row r="5" spans="1:11" s="38" customFormat="1" ht="6.75" customHeight="1" x14ac:dyDescent="0.25">
      <c r="A5" s="333"/>
      <c r="B5" s="333"/>
      <c r="C5" s="333"/>
      <c r="D5" s="336"/>
      <c r="E5" s="334">
        <v>2021</v>
      </c>
      <c r="F5" s="334">
        <v>2022</v>
      </c>
      <c r="G5" s="333" t="s">
        <v>3</v>
      </c>
    </row>
    <row r="6" spans="1:11" s="38" customFormat="1" ht="9.75" customHeight="1" x14ac:dyDescent="0.25">
      <c r="A6" s="333"/>
      <c r="B6" s="333"/>
      <c r="C6" s="333"/>
      <c r="D6" s="336"/>
      <c r="E6" s="340"/>
      <c r="F6" s="340"/>
      <c r="G6" s="333"/>
    </row>
    <row r="7" spans="1:11" s="38" customFormat="1" ht="21.9" customHeight="1" x14ac:dyDescent="0.25">
      <c r="A7" s="341" t="s">
        <v>69</v>
      </c>
      <c r="B7" s="341"/>
      <c r="C7" s="343"/>
      <c r="D7" s="343"/>
      <c r="E7" s="343"/>
      <c r="F7" s="343"/>
      <c r="G7" s="343"/>
    </row>
    <row r="8" spans="1:11" s="38" customFormat="1" ht="18.899999999999999" customHeight="1" x14ac:dyDescent="0.3">
      <c r="A8" s="92"/>
      <c r="B8" s="87" t="s">
        <v>4</v>
      </c>
      <c r="C8" s="89">
        <v>33</v>
      </c>
      <c r="D8" s="88" t="s">
        <v>2</v>
      </c>
      <c r="E8" s="238">
        <v>6572.15</v>
      </c>
      <c r="F8" s="239">
        <v>4570.451</v>
      </c>
      <c r="G8" s="56">
        <f>F8/E8*100</f>
        <v>69.542706724587845</v>
      </c>
      <c r="I8" s="141"/>
      <c r="J8" s="141"/>
    </row>
    <row r="9" spans="1:11" s="38" customFormat="1" ht="18.899999999999999" customHeight="1" x14ac:dyDescent="0.3">
      <c r="A9" s="15"/>
      <c r="B9" s="17" t="s">
        <v>40</v>
      </c>
      <c r="C9" s="43">
        <v>34</v>
      </c>
      <c r="D9" s="39" t="s">
        <v>59</v>
      </c>
      <c r="E9" s="240">
        <v>51899.182000000001</v>
      </c>
      <c r="F9" s="241">
        <v>37078.531999999999</v>
      </c>
      <c r="G9" s="57">
        <f t="shared" ref="G9:G16" si="0">F9/E9*100</f>
        <v>71.44338421364715</v>
      </c>
      <c r="I9" s="141"/>
      <c r="J9" s="141"/>
    </row>
    <row r="10" spans="1:11" s="38" customFormat="1" ht="18.899999999999999" customHeight="1" x14ac:dyDescent="0.3">
      <c r="A10" s="15"/>
      <c r="B10" s="17" t="s">
        <v>7</v>
      </c>
      <c r="C10" s="43">
        <v>35</v>
      </c>
      <c r="D10" s="39" t="s">
        <v>59</v>
      </c>
      <c r="E10" s="240">
        <v>38530.010999999999</v>
      </c>
      <c r="F10" s="241">
        <v>23130.362000000001</v>
      </c>
      <c r="G10" s="57">
        <f t="shared" si="0"/>
        <v>60.032066951654905</v>
      </c>
      <c r="I10" s="141"/>
      <c r="J10" s="141"/>
    </row>
    <row r="11" spans="1:11" s="38" customFormat="1" ht="18.899999999999999" customHeight="1" x14ac:dyDescent="0.3">
      <c r="A11" s="15"/>
      <c r="B11" s="17" t="s">
        <v>47</v>
      </c>
      <c r="C11" s="43">
        <v>36</v>
      </c>
      <c r="D11" s="39" t="s">
        <v>35</v>
      </c>
      <c r="E11" s="248">
        <v>33058.509388063998</v>
      </c>
      <c r="F11" s="249">
        <v>31508.331598379998</v>
      </c>
      <c r="G11" s="57">
        <f t="shared" si="0"/>
        <v>95.310805543326467</v>
      </c>
      <c r="I11" s="141"/>
      <c r="J11" s="141"/>
    </row>
    <row r="12" spans="1:11" s="38" customFormat="1" ht="18.899999999999999" customHeight="1" x14ac:dyDescent="0.3">
      <c r="A12" s="15"/>
      <c r="B12" s="17" t="s">
        <v>12</v>
      </c>
      <c r="C12" s="43">
        <v>37</v>
      </c>
      <c r="D12" s="39" t="s">
        <v>59</v>
      </c>
      <c r="E12" s="251">
        <v>1945.4870000000001</v>
      </c>
      <c r="F12" s="251">
        <v>3349.8719999999998</v>
      </c>
      <c r="G12" s="57">
        <f t="shared" si="0"/>
        <v>172.18680978079007</v>
      </c>
      <c r="I12" s="141"/>
      <c r="J12" s="141"/>
    </row>
    <row r="13" spans="1:11" s="38" customFormat="1" ht="18.899999999999999" customHeight="1" x14ac:dyDescent="0.3">
      <c r="A13" s="15"/>
      <c r="B13" s="17" t="s">
        <v>7</v>
      </c>
      <c r="C13" s="43">
        <v>38</v>
      </c>
      <c r="D13" s="39" t="s">
        <v>59</v>
      </c>
      <c r="E13" s="205" t="s">
        <v>122</v>
      </c>
      <c r="F13" s="99" t="s">
        <v>122</v>
      </c>
      <c r="G13" s="176" t="s">
        <v>121</v>
      </c>
      <c r="I13" s="141"/>
      <c r="J13" s="141"/>
    </row>
    <row r="14" spans="1:11" s="40" customFormat="1" ht="18.899999999999999" customHeight="1" x14ac:dyDescent="0.3">
      <c r="A14" s="15"/>
      <c r="B14" s="17" t="s">
        <v>9</v>
      </c>
      <c r="C14" s="43">
        <v>39</v>
      </c>
      <c r="D14" s="39" t="s">
        <v>3</v>
      </c>
      <c r="E14" s="246">
        <v>1.7141270361000001</v>
      </c>
      <c r="F14" s="247">
        <v>1.7513588922000001</v>
      </c>
      <c r="G14" s="57">
        <f t="shared" si="0"/>
        <v>102.1720593232524</v>
      </c>
      <c r="I14" s="141"/>
      <c r="J14" s="141"/>
    </row>
    <row r="15" spans="1:11" s="38" customFormat="1" ht="18.899999999999999" customHeight="1" x14ac:dyDescent="0.25">
      <c r="A15" s="15"/>
      <c r="B15" s="17" t="s">
        <v>13</v>
      </c>
      <c r="C15" s="43">
        <v>40</v>
      </c>
      <c r="D15" s="39" t="s">
        <v>11</v>
      </c>
      <c r="E15" s="237">
        <v>4361.9260071518893</v>
      </c>
      <c r="F15" s="234">
        <v>2292.597764949151</v>
      </c>
      <c r="G15" s="58">
        <f t="shared" si="0"/>
        <v>52.559299749472324</v>
      </c>
      <c r="I15" s="141"/>
      <c r="J15" s="141"/>
      <c r="K15" s="147"/>
    </row>
    <row r="16" spans="1:11" ht="18.899999999999999" customHeight="1" x14ac:dyDescent="0.25">
      <c r="A16" s="15"/>
      <c r="B16" s="17" t="s">
        <v>14</v>
      </c>
      <c r="C16" s="68">
        <v>41</v>
      </c>
      <c r="D16" s="69" t="s">
        <v>6</v>
      </c>
      <c r="E16" s="244">
        <v>26.1</v>
      </c>
      <c r="F16" s="245">
        <v>63.3</v>
      </c>
      <c r="G16" s="70">
        <f t="shared" si="0"/>
        <v>242.52873563218387</v>
      </c>
      <c r="I16" s="141"/>
      <c r="J16" s="141"/>
      <c r="K16" s="149"/>
    </row>
    <row r="17" spans="1:10" s="38" customFormat="1" ht="21.9" customHeight="1" x14ac:dyDescent="0.25">
      <c r="A17" s="341" t="s">
        <v>131</v>
      </c>
      <c r="B17" s="341"/>
      <c r="C17" s="342"/>
      <c r="D17" s="342"/>
      <c r="E17" s="342"/>
      <c r="F17" s="342"/>
      <c r="G17" s="342"/>
      <c r="I17"/>
      <c r="J17"/>
    </row>
    <row r="18" spans="1:10" s="38" customFormat="1" ht="18.899999999999999" customHeight="1" x14ac:dyDescent="0.3">
      <c r="A18" s="15"/>
      <c r="B18" s="87" t="s">
        <v>4</v>
      </c>
      <c r="C18" s="89">
        <v>42</v>
      </c>
      <c r="D18" s="88" t="s">
        <v>2</v>
      </c>
      <c r="E18" s="250">
        <v>3159.346</v>
      </c>
      <c r="F18" s="250">
        <v>2633.4290000000001</v>
      </c>
      <c r="G18" s="56">
        <f>F18/E18*100</f>
        <v>83.353611791807552</v>
      </c>
      <c r="I18" s="141"/>
      <c r="J18" s="141"/>
    </row>
    <row r="19" spans="1:10" s="38" customFormat="1" ht="18.899999999999999" customHeight="1" x14ac:dyDescent="0.3">
      <c r="A19" s="15"/>
      <c r="B19" s="17" t="s">
        <v>71</v>
      </c>
      <c r="C19" s="43">
        <v>43</v>
      </c>
      <c r="D19" s="39" t="s">
        <v>59</v>
      </c>
      <c r="E19" s="251">
        <v>35797.192000000003</v>
      </c>
      <c r="F19" s="251">
        <v>30668.984</v>
      </c>
      <c r="G19" s="57">
        <f>F19/E19*100</f>
        <v>85.674272998843037</v>
      </c>
      <c r="I19" s="141"/>
      <c r="J19" s="141"/>
    </row>
    <row r="20" spans="1:10" s="38" customFormat="1" ht="18.899999999999999" customHeight="1" x14ac:dyDescent="0.3">
      <c r="A20" s="15"/>
      <c r="B20" s="17" t="s">
        <v>7</v>
      </c>
      <c r="C20" s="43">
        <v>44</v>
      </c>
      <c r="D20" s="39" t="s">
        <v>59</v>
      </c>
      <c r="E20" s="240">
        <v>28700.708999999999</v>
      </c>
      <c r="F20" s="241">
        <v>23688.42</v>
      </c>
      <c r="G20" s="57">
        <f>F20/E20*100</f>
        <v>82.536009824705019</v>
      </c>
      <c r="I20" s="141"/>
      <c r="J20" s="141"/>
    </row>
    <row r="21" spans="1:10" s="38" customFormat="1" ht="18.899999999999999" customHeight="1" x14ac:dyDescent="0.25">
      <c r="A21" s="15"/>
      <c r="B21" s="17" t="s">
        <v>9</v>
      </c>
      <c r="C21" s="43">
        <v>45</v>
      </c>
      <c r="D21" s="39" t="s">
        <v>3</v>
      </c>
      <c r="E21" s="242">
        <v>8.6495432916000006</v>
      </c>
      <c r="F21" s="243">
        <v>8.5171083025000005</v>
      </c>
      <c r="G21" s="58">
        <f>F21/E21*100</f>
        <v>98.468878822438938</v>
      </c>
      <c r="I21" s="141"/>
      <c r="J21" s="141"/>
    </row>
    <row r="22" spans="1:10" s="38" customFormat="1" ht="18.899999999999999" customHeight="1" x14ac:dyDescent="0.25">
      <c r="A22" s="50"/>
      <c r="B22" s="17" t="s">
        <v>13</v>
      </c>
      <c r="C22" s="68">
        <v>46</v>
      </c>
      <c r="D22" s="69" t="s">
        <v>11</v>
      </c>
      <c r="E22" s="244">
        <v>5313.1827844150221</v>
      </c>
      <c r="F22" s="245">
        <v>4313.1987723761968</v>
      </c>
      <c r="G22" s="70">
        <f>F22/E22*100</f>
        <v>81.179190466173225</v>
      </c>
      <c r="I22" s="141"/>
      <c r="J22" s="141"/>
    </row>
    <row r="23" spans="1:10" s="38" customFormat="1" ht="21.9" customHeight="1" x14ac:dyDescent="0.25">
      <c r="A23" s="341" t="s">
        <v>142</v>
      </c>
      <c r="B23" s="341"/>
      <c r="C23" s="343"/>
      <c r="D23" s="343"/>
      <c r="E23" s="343"/>
      <c r="F23" s="343"/>
      <c r="G23" s="343"/>
      <c r="I23"/>
      <c r="J23"/>
    </row>
    <row r="24" spans="1:10" s="38" customFormat="1" ht="18.899999999999999" customHeight="1" x14ac:dyDescent="0.3">
      <c r="A24" s="92"/>
      <c r="B24" s="87" t="s">
        <v>4</v>
      </c>
      <c r="C24" s="89">
        <v>47</v>
      </c>
      <c r="D24" s="88" t="s">
        <v>2</v>
      </c>
      <c r="E24" s="238">
        <v>2203.1370000000002</v>
      </c>
      <c r="F24" s="239">
        <v>1764.0360000000001</v>
      </c>
      <c r="G24" s="56">
        <f t="shared" ref="G24:G38" si="1">F24/E24*100</f>
        <v>80.069283026883937</v>
      </c>
      <c r="I24" s="141"/>
      <c r="J24" s="141"/>
    </row>
    <row r="25" spans="1:10" s="38" customFormat="1" ht="18.899999999999999" customHeight="1" x14ac:dyDescent="0.3">
      <c r="A25" s="15"/>
      <c r="B25" s="17" t="s">
        <v>12</v>
      </c>
      <c r="C25" s="43">
        <v>48</v>
      </c>
      <c r="D25" s="39" t="s">
        <v>59</v>
      </c>
      <c r="E25" s="240">
        <v>21451.151000000002</v>
      </c>
      <c r="F25" s="241">
        <v>18108.920999999998</v>
      </c>
      <c r="G25" s="58">
        <f t="shared" si="1"/>
        <v>84.419344211413161</v>
      </c>
      <c r="I25" s="141"/>
      <c r="J25" s="141"/>
    </row>
    <row r="26" spans="1:10" s="38" customFormat="1" ht="18.899999999999999" customHeight="1" x14ac:dyDescent="0.3">
      <c r="A26" s="15"/>
      <c r="B26" s="17"/>
      <c r="C26" s="43">
        <v>49</v>
      </c>
      <c r="D26" s="39" t="s">
        <v>6</v>
      </c>
      <c r="E26" s="240">
        <v>996.73400000000004</v>
      </c>
      <c r="F26" s="241">
        <v>844.23099999999999</v>
      </c>
      <c r="G26" s="58">
        <f t="shared" si="1"/>
        <v>84.699729315945874</v>
      </c>
      <c r="I26" s="141"/>
      <c r="J26" s="141"/>
    </row>
    <row r="27" spans="1:10" s="38" customFormat="1" ht="18.899999999999999" customHeight="1" x14ac:dyDescent="0.3">
      <c r="A27" s="15"/>
      <c r="B27" s="17" t="s">
        <v>7</v>
      </c>
      <c r="C27" s="43">
        <v>50</v>
      </c>
      <c r="D27" s="39" t="s">
        <v>59</v>
      </c>
      <c r="E27" s="240">
        <v>5850.2969999999996</v>
      </c>
      <c r="F27" s="241">
        <v>5126.24</v>
      </c>
      <c r="G27" s="58">
        <f t="shared" si="1"/>
        <v>87.623585605995729</v>
      </c>
      <c r="I27" s="141"/>
      <c r="J27" s="141"/>
    </row>
    <row r="28" spans="1:10" s="38" customFormat="1" ht="18.899999999999999" customHeight="1" x14ac:dyDescent="0.3">
      <c r="A28" s="15"/>
      <c r="B28" s="17"/>
      <c r="C28" s="43">
        <v>51</v>
      </c>
      <c r="D28" s="39" t="s">
        <v>6</v>
      </c>
      <c r="E28" s="240">
        <v>299.49599999999998</v>
      </c>
      <c r="F28" s="241">
        <v>261.75</v>
      </c>
      <c r="G28" s="58">
        <f t="shared" si="1"/>
        <v>87.396826668803598</v>
      </c>
      <c r="I28" s="141"/>
      <c r="J28" s="141"/>
    </row>
    <row r="29" spans="1:10" s="38" customFormat="1" ht="18.899999999999999" customHeight="1" x14ac:dyDescent="0.3">
      <c r="A29" s="15"/>
      <c r="B29" s="17" t="s">
        <v>33</v>
      </c>
      <c r="C29" s="43">
        <v>52</v>
      </c>
      <c r="D29" s="39" t="s">
        <v>8</v>
      </c>
      <c r="E29" s="240">
        <v>21521.440023114999</v>
      </c>
      <c r="F29" s="241">
        <v>21450.196687873002</v>
      </c>
      <c r="G29" s="58">
        <f t="shared" si="1"/>
        <v>99.668965760815823</v>
      </c>
      <c r="I29" s="141"/>
      <c r="J29" s="141"/>
    </row>
    <row r="30" spans="1:10" s="38" customFormat="1" ht="18.899999999999999" customHeight="1" x14ac:dyDescent="0.3">
      <c r="A30" s="15"/>
      <c r="B30" s="17" t="s">
        <v>40</v>
      </c>
      <c r="C30" s="43">
        <v>53</v>
      </c>
      <c r="D30" s="39" t="s">
        <v>59</v>
      </c>
      <c r="E30" s="240">
        <v>9907.36</v>
      </c>
      <c r="F30" s="241">
        <v>6971.8890000000001</v>
      </c>
      <c r="G30" s="58">
        <f t="shared" si="1"/>
        <v>70.370805138805892</v>
      </c>
      <c r="I30" s="141"/>
      <c r="J30" s="141"/>
    </row>
    <row r="31" spans="1:10" s="40" customFormat="1" ht="18.899999999999999" customHeight="1" x14ac:dyDescent="0.3">
      <c r="A31" s="15"/>
      <c r="B31" s="17" t="s">
        <v>7</v>
      </c>
      <c r="C31" s="27">
        <v>54</v>
      </c>
      <c r="D31" s="39" t="s">
        <v>59</v>
      </c>
      <c r="E31" s="240">
        <v>4987.4939999999997</v>
      </c>
      <c r="F31" s="241">
        <v>3551.4630000000002</v>
      </c>
      <c r="G31" s="58">
        <f t="shared" si="1"/>
        <v>71.207363858482836</v>
      </c>
      <c r="I31" s="141"/>
      <c r="J31" s="141"/>
    </row>
    <row r="32" spans="1:10" s="42" customFormat="1" ht="18.899999999999999" customHeight="1" x14ac:dyDescent="0.3">
      <c r="A32" s="15"/>
      <c r="B32" s="17" t="s">
        <v>41</v>
      </c>
      <c r="C32" s="27">
        <v>55</v>
      </c>
      <c r="D32" s="39" t="s">
        <v>59</v>
      </c>
      <c r="E32" s="240">
        <v>2570.63</v>
      </c>
      <c r="F32" s="241">
        <v>4297.6440000000002</v>
      </c>
      <c r="G32" s="58">
        <f t="shared" si="1"/>
        <v>167.18251946021013</v>
      </c>
      <c r="I32" s="141"/>
      <c r="J32" s="141"/>
    </row>
    <row r="33" spans="1:10" s="44" customFormat="1" ht="18.899999999999999" customHeight="1" x14ac:dyDescent="0.3">
      <c r="A33" s="15"/>
      <c r="B33" s="17" t="s">
        <v>7</v>
      </c>
      <c r="C33" s="43">
        <v>56</v>
      </c>
      <c r="D33" s="39" t="s">
        <v>59</v>
      </c>
      <c r="E33" s="252">
        <v>1176.434</v>
      </c>
      <c r="F33" s="241">
        <v>2234.8649999999998</v>
      </c>
      <c r="G33" s="58">
        <f t="shared" si="1"/>
        <v>189.96943304936781</v>
      </c>
      <c r="I33" s="141"/>
      <c r="J33" s="141"/>
    </row>
    <row r="34" spans="1:10" s="38" customFormat="1" ht="18.899999999999999" customHeight="1" x14ac:dyDescent="0.3">
      <c r="A34" s="15"/>
      <c r="B34" s="17" t="s">
        <v>46</v>
      </c>
      <c r="C34" s="43">
        <v>57</v>
      </c>
      <c r="D34" s="39" t="s">
        <v>59</v>
      </c>
      <c r="E34" s="240">
        <v>3230.2869999999998</v>
      </c>
      <c r="F34" s="241">
        <v>3080.3620000000001</v>
      </c>
      <c r="G34" s="58">
        <f t="shared" si="1"/>
        <v>95.358771527111998</v>
      </c>
      <c r="I34" s="141"/>
      <c r="J34" s="141"/>
    </row>
    <row r="35" spans="1:10" s="38" customFormat="1" ht="18.899999999999999" customHeight="1" x14ac:dyDescent="0.3">
      <c r="A35" s="15"/>
      <c r="B35" s="17" t="s">
        <v>7</v>
      </c>
      <c r="C35" s="43">
        <v>58</v>
      </c>
      <c r="D35" s="39" t="s">
        <v>59</v>
      </c>
      <c r="E35" s="240">
        <v>1907.846</v>
      </c>
      <c r="F35" s="241">
        <v>1866.087</v>
      </c>
      <c r="G35" s="58">
        <f t="shared" si="1"/>
        <v>97.811196501185108</v>
      </c>
      <c r="I35" s="141"/>
      <c r="J35" s="141"/>
    </row>
    <row r="36" spans="1:10" s="42" customFormat="1" ht="18.899999999999999" customHeight="1" x14ac:dyDescent="0.3">
      <c r="A36" s="15"/>
      <c r="B36" s="17" t="s">
        <v>9</v>
      </c>
      <c r="C36" s="43">
        <v>59</v>
      </c>
      <c r="D36" s="39" t="s">
        <v>3</v>
      </c>
      <c r="E36" s="246">
        <v>4.6221365262000003</v>
      </c>
      <c r="F36" s="247">
        <v>4.9569850047999999</v>
      </c>
      <c r="G36" s="58">
        <f t="shared" si="1"/>
        <v>107.24445235881616</v>
      </c>
      <c r="I36" s="141"/>
      <c r="J36" s="141"/>
    </row>
    <row r="37" spans="1:10" s="42" customFormat="1" ht="18.899999999999999" customHeight="1" x14ac:dyDescent="0.25">
      <c r="A37" s="15"/>
      <c r="B37" s="17" t="s">
        <v>13</v>
      </c>
      <c r="C37" s="43">
        <v>60</v>
      </c>
      <c r="D37" s="39" t="s">
        <v>11</v>
      </c>
      <c r="E37" s="237">
        <v>3366.571453338247</v>
      </c>
      <c r="F37" s="234">
        <v>2677.2645768865918</v>
      </c>
      <c r="G37" s="58">
        <f t="shared" si="1"/>
        <v>79.524959264769265</v>
      </c>
      <c r="I37" s="141"/>
      <c r="J37" s="141"/>
    </row>
    <row r="38" spans="1:10" s="42" customFormat="1" ht="18.899999999999999" customHeight="1" x14ac:dyDescent="0.25">
      <c r="A38" s="50"/>
      <c r="B38" s="71" t="s">
        <v>14</v>
      </c>
      <c r="C38" s="68">
        <v>61</v>
      </c>
      <c r="D38" s="69" t="s">
        <v>6</v>
      </c>
      <c r="E38" s="244">
        <v>221.4</v>
      </c>
      <c r="F38" s="245">
        <v>188.6</v>
      </c>
      <c r="G38" s="70">
        <f t="shared" si="1"/>
        <v>85.185185185185176</v>
      </c>
      <c r="I38" s="141"/>
      <c r="J38" s="141"/>
    </row>
    <row r="39" spans="1:10" s="42" customFormat="1" ht="21.9" customHeight="1" x14ac:dyDescent="0.25">
      <c r="A39" s="341" t="s">
        <v>168</v>
      </c>
      <c r="B39" s="341"/>
      <c r="C39" s="343"/>
      <c r="D39" s="343"/>
      <c r="E39" s="343"/>
      <c r="F39" s="343"/>
      <c r="G39" s="343"/>
      <c r="I39"/>
      <c r="J39"/>
    </row>
    <row r="40" spans="1:10" s="42" customFormat="1" ht="18.899999999999999" customHeight="1" x14ac:dyDescent="0.35">
      <c r="A40" s="92"/>
      <c r="B40" s="81" t="s">
        <v>4</v>
      </c>
      <c r="C40" s="90">
        <v>62</v>
      </c>
      <c r="D40" s="91" t="s">
        <v>2</v>
      </c>
      <c r="E40" s="253">
        <v>126545.287</v>
      </c>
      <c r="F40" s="254">
        <v>121475.976</v>
      </c>
      <c r="G40" s="59">
        <f>F40/E40*100</f>
        <v>95.994073647325948</v>
      </c>
      <c r="I40" s="141"/>
      <c r="J40" s="141"/>
    </row>
    <row r="41" spans="1:10" ht="18.899999999999999" customHeight="1" x14ac:dyDescent="0.25">
      <c r="A41" s="15"/>
      <c r="B41" s="45" t="s">
        <v>15</v>
      </c>
      <c r="C41" s="46">
        <v>63</v>
      </c>
      <c r="D41" s="47" t="s">
        <v>3</v>
      </c>
      <c r="E41" s="255">
        <v>8.3499040149999999</v>
      </c>
      <c r="F41" s="256">
        <v>8.5604506688999997</v>
      </c>
      <c r="G41" s="60">
        <f>F41/E41*100</f>
        <v>102.52154579887107</v>
      </c>
      <c r="I41" s="141"/>
      <c r="J41" s="141"/>
    </row>
    <row r="42" spans="1:10" ht="18.899999999999999" customHeight="1" x14ac:dyDescent="0.25">
      <c r="A42" s="50"/>
      <c r="B42" s="72" t="s">
        <v>10</v>
      </c>
      <c r="C42" s="73">
        <v>64</v>
      </c>
      <c r="D42" s="74" t="s">
        <v>11</v>
      </c>
      <c r="E42" s="257">
        <v>3922.0924028893528</v>
      </c>
      <c r="F42" s="258">
        <v>3704.2189678976351</v>
      </c>
      <c r="G42" s="75">
        <f>F42/E42*100</f>
        <v>94.444969352807362</v>
      </c>
      <c r="I42" s="141"/>
      <c r="J42" s="141"/>
    </row>
    <row r="43" spans="1:10" ht="12.75" customHeight="1" x14ac:dyDescent="0.25">
      <c r="A43" s="347" t="s">
        <v>74</v>
      </c>
      <c r="B43" s="347"/>
      <c r="C43" s="347"/>
      <c r="D43" s="347"/>
      <c r="E43" s="347"/>
      <c r="F43" s="347"/>
      <c r="G43" s="347"/>
      <c r="I43"/>
      <c r="J43"/>
    </row>
    <row r="44" spans="1:10" x14ac:dyDescent="0.25">
      <c r="A44" s="330" t="s">
        <v>136</v>
      </c>
      <c r="B44" s="330"/>
      <c r="C44" s="330"/>
      <c r="D44" s="330"/>
      <c r="E44" s="330"/>
      <c r="F44" s="330"/>
      <c r="G44" s="330"/>
    </row>
    <row r="45" spans="1:10" x14ac:dyDescent="0.25">
      <c r="A45" s="347"/>
      <c r="B45" s="347"/>
      <c r="C45" s="347"/>
      <c r="D45" s="347"/>
      <c r="E45" s="347"/>
      <c r="F45" s="347"/>
      <c r="G45" s="347"/>
    </row>
    <row r="46" spans="1:10" x14ac:dyDescent="0.25">
      <c r="A46" s="23"/>
      <c r="B46" s="23"/>
      <c r="C46" s="23"/>
      <c r="D46" s="23"/>
      <c r="E46" s="23"/>
      <c r="F46" s="23"/>
      <c r="G46" s="23"/>
    </row>
    <row r="47" spans="1:10" x14ac:dyDescent="0.25">
      <c r="A47" s="23"/>
      <c r="B47" s="23"/>
      <c r="C47" s="23"/>
      <c r="D47" s="23"/>
      <c r="E47" s="23"/>
      <c r="F47" s="23"/>
      <c r="G47" s="23"/>
    </row>
    <row r="48" spans="1:10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3"/>
      <c r="B49" s="23"/>
      <c r="C49" s="23"/>
      <c r="D49" s="23"/>
      <c r="E49" s="23"/>
      <c r="F49" s="23"/>
      <c r="G49" s="23"/>
    </row>
    <row r="50" spans="1:7" x14ac:dyDescent="0.25">
      <c r="A50" s="23"/>
      <c r="B50" s="23"/>
      <c r="C50" s="23"/>
      <c r="D50" s="23"/>
      <c r="E50" s="23"/>
      <c r="F50" s="23"/>
      <c r="G50" s="23"/>
    </row>
    <row r="51" spans="1:7" x14ac:dyDescent="0.25">
      <c r="A51" s="23"/>
      <c r="B51" s="23"/>
      <c r="C51" s="23"/>
      <c r="D51" s="23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  <row r="61" spans="1:7" x14ac:dyDescent="0.25">
      <c r="A61" s="23"/>
      <c r="B61" s="23"/>
      <c r="C61" s="23"/>
      <c r="D61" s="23"/>
      <c r="E61" s="23"/>
      <c r="F61" s="23"/>
      <c r="G61" s="23"/>
    </row>
    <row r="62" spans="1:7" x14ac:dyDescent="0.25">
      <c r="A62" s="23"/>
      <c r="B62" s="23"/>
      <c r="C62" s="23"/>
      <c r="D62" s="23"/>
      <c r="E62" s="23"/>
      <c r="F62" s="23"/>
      <c r="G62" s="23"/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  <row r="90" spans="1:7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  <row r="94" spans="1:7" x14ac:dyDescent="0.25">
      <c r="A94" s="23"/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  <row r="96" spans="1:7" x14ac:dyDescent="0.25">
      <c r="A96" s="23"/>
      <c r="B96" s="23"/>
      <c r="C96" s="23"/>
      <c r="D96" s="23"/>
      <c r="E96" s="23"/>
      <c r="F96" s="23"/>
      <c r="G96" s="23"/>
    </row>
    <row r="97" spans="1:7" x14ac:dyDescent="0.25">
      <c r="A97" s="23"/>
      <c r="B97" s="23"/>
      <c r="C97" s="23"/>
      <c r="D97" s="23"/>
      <c r="E97" s="23"/>
      <c r="F97" s="23"/>
      <c r="G97" s="23"/>
    </row>
    <row r="98" spans="1:7" x14ac:dyDescent="0.25">
      <c r="A98" s="23"/>
      <c r="B98" s="23"/>
      <c r="C98" s="23"/>
      <c r="D98" s="23"/>
      <c r="E98" s="23"/>
      <c r="F98" s="23"/>
      <c r="G98" s="23"/>
    </row>
    <row r="99" spans="1:7" x14ac:dyDescent="0.25">
      <c r="A99" s="23"/>
      <c r="B99" s="23"/>
      <c r="C99" s="23"/>
      <c r="D99" s="23"/>
      <c r="E99" s="23"/>
      <c r="F99" s="23"/>
      <c r="G99" s="23"/>
    </row>
    <row r="100" spans="1:7" x14ac:dyDescent="0.25">
      <c r="A100" s="23"/>
      <c r="B100" s="23"/>
      <c r="C100" s="23"/>
      <c r="D100" s="23"/>
      <c r="E100" s="23"/>
      <c r="F100" s="23"/>
      <c r="G100" s="23"/>
    </row>
    <row r="101" spans="1:7" x14ac:dyDescent="0.25">
      <c r="A101" s="23"/>
      <c r="B101" s="23"/>
      <c r="C101" s="23"/>
      <c r="D101" s="23"/>
      <c r="E101" s="23"/>
      <c r="F101" s="23"/>
      <c r="G101" s="23"/>
    </row>
    <row r="102" spans="1:7" x14ac:dyDescent="0.25">
      <c r="A102" s="23"/>
      <c r="B102" s="23"/>
      <c r="C102" s="23"/>
      <c r="D102" s="23"/>
      <c r="E102" s="23"/>
      <c r="F102" s="23"/>
      <c r="G102" s="23"/>
    </row>
    <row r="103" spans="1:7" x14ac:dyDescent="0.25">
      <c r="A103" s="23"/>
      <c r="B103" s="23"/>
      <c r="C103" s="23"/>
      <c r="D103" s="23"/>
      <c r="E103" s="23"/>
      <c r="F103" s="23"/>
      <c r="G103" s="23"/>
    </row>
    <row r="104" spans="1:7" x14ac:dyDescent="0.25">
      <c r="A104" s="23"/>
      <c r="B104" s="23"/>
      <c r="C104" s="23"/>
      <c r="D104" s="23"/>
      <c r="E104" s="23"/>
      <c r="F104" s="23"/>
      <c r="G104" s="23"/>
    </row>
    <row r="105" spans="1:7" x14ac:dyDescent="0.25">
      <c r="A105" s="23"/>
      <c r="B105" s="23"/>
      <c r="C105" s="23"/>
      <c r="D105" s="23"/>
      <c r="E105" s="23"/>
      <c r="F105" s="23"/>
      <c r="G105" s="23"/>
    </row>
    <row r="106" spans="1:7" x14ac:dyDescent="0.25">
      <c r="A106" s="23"/>
      <c r="B106" s="23"/>
      <c r="C106" s="23"/>
      <c r="D106" s="23"/>
      <c r="E106" s="23"/>
      <c r="F106" s="23"/>
      <c r="G106" s="23"/>
    </row>
    <row r="107" spans="1:7" x14ac:dyDescent="0.25">
      <c r="A107" s="23"/>
      <c r="B107" s="23"/>
      <c r="C107" s="23"/>
      <c r="D107" s="23"/>
      <c r="E107" s="23"/>
      <c r="F107" s="23"/>
      <c r="G107" s="23"/>
    </row>
    <row r="108" spans="1:7" x14ac:dyDescent="0.25">
      <c r="A108" s="23"/>
      <c r="B108" s="23"/>
      <c r="C108" s="23"/>
      <c r="D108" s="23"/>
      <c r="E108" s="23"/>
      <c r="F108" s="23"/>
      <c r="G108" s="23"/>
    </row>
    <row r="109" spans="1:7" x14ac:dyDescent="0.25">
      <c r="A109" s="23"/>
      <c r="B109" s="23"/>
      <c r="C109" s="23"/>
      <c r="D109" s="23"/>
      <c r="E109" s="23"/>
      <c r="F109" s="23"/>
      <c r="G109" s="23"/>
    </row>
    <row r="110" spans="1:7" x14ac:dyDescent="0.25">
      <c r="A110" s="23"/>
      <c r="B110" s="23"/>
      <c r="C110" s="23"/>
      <c r="D110" s="23"/>
      <c r="E110" s="23"/>
      <c r="F110" s="23"/>
      <c r="G110" s="23"/>
    </row>
    <row r="111" spans="1:7" x14ac:dyDescent="0.25">
      <c r="A111" s="23"/>
      <c r="B111" s="23"/>
      <c r="C111" s="23"/>
      <c r="D111" s="23"/>
      <c r="E111" s="23"/>
      <c r="F111" s="23"/>
      <c r="G111" s="23"/>
    </row>
    <row r="112" spans="1:7" x14ac:dyDescent="0.25">
      <c r="A112" s="23"/>
      <c r="B112" s="23"/>
      <c r="C112" s="23"/>
      <c r="D112" s="23"/>
      <c r="E112" s="23"/>
      <c r="F112" s="23"/>
      <c r="G112" s="23"/>
    </row>
    <row r="113" spans="1:7" x14ac:dyDescent="0.25">
      <c r="A113" s="23"/>
      <c r="B113" s="23"/>
      <c r="C113" s="23"/>
      <c r="D113" s="23"/>
      <c r="E113" s="23"/>
      <c r="F113" s="23"/>
      <c r="G113" s="23"/>
    </row>
    <row r="114" spans="1:7" x14ac:dyDescent="0.25">
      <c r="A114" s="23"/>
      <c r="B114" s="23"/>
      <c r="C114" s="23"/>
      <c r="D114" s="23"/>
      <c r="E114" s="23"/>
      <c r="F114" s="23"/>
      <c r="G114" s="23"/>
    </row>
    <row r="115" spans="1:7" x14ac:dyDescent="0.25">
      <c r="A115" s="23"/>
      <c r="B115" s="23"/>
      <c r="C115" s="23"/>
      <c r="D115" s="23"/>
      <c r="E115" s="23"/>
      <c r="F115" s="23"/>
      <c r="G115" s="23"/>
    </row>
    <row r="116" spans="1:7" x14ac:dyDescent="0.25">
      <c r="A116" s="23"/>
      <c r="B116" s="23"/>
      <c r="C116" s="23"/>
      <c r="D116" s="23"/>
      <c r="E116" s="23"/>
      <c r="F116" s="23"/>
      <c r="G116" s="23"/>
    </row>
    <row r="117" spans="1:7" x14ac:dyDescent="0.25">
      <c r="A117" s="23"/>
      <c r="B117" s="23"/>
      <c r="C117" s="23"/>
      <c r="D117" s="23"/>
      <c r="E117" s="23"/>
      <c r="F117" s="23"/>
      <c r="G117" s="23"/>
    </row>
    <row r="118" spans="1:7" x14ac:dyDescent="0.25">
      <c r="A118" s="23"/>
      <c r="B118" s="23"/>
      <c r="C118" s="23"/>
      <c r="D118" s="23"/>
      <c r="E118" s="23"/>
      <c r="F118" s="23"/>
      <c r="G118" s="23"/>
    </row>
    <row r="119" spans="1:7" x14ac:dyDescent="0.25">
      <c r="A119" s="23"/>
      <c r="B119" s="23"/>
      <c r="C119" s="23"/>
      <c r="D119" s="23"/>
      <c r="E119" s="23"/>
      <c r="F119" s="23"/>
      <c r="G119" s="23"/>
    </row>
    <row r="120" spans="1:7" x14ac:dyDescent="0.25">
      <c r="A120" s="23"/>
      <c r="B120" s="23"/>
      <c r="C120" s="23"/>
      <c r="D120" s="23"/>
      <c r="E120" s="23"/>
      <c r="F120" s="23"/>
      <c r="G120" s="23"/>
    </row>
    <row r="121" spans="1:7" x14ac:dyDescent="0.25">
      <c r="A121" s="23"/>
      <c r="B121" s="23"/>
      <c r="C121" s="23"/>
      <c r="D121" s="23"/>
      <c r="E121" s="23"/>
      <c r="F121" s="23"/>
      <c r="G121" s="23"/>
    </row>
    <row r="122" spans="1:7" x14ac:dyDescent="0.25">
      <c r="A122" s="23"/>
      <c r="B122" s="23"/>
      <c r="C122" s="23"/>
      <c r="D122" s="23"/>
      <c r="E122" s="23"/>
      <c r="F122" s="23"/>
      <c r="G122" s="23"/>
    </row>
    <row r="123" spans="1:7" x14ac:dyDescent="0.25">
      <c r="A123" s="23"/>
      <c r="B123" s="23"/>
      <c r="C123" s="23"/>
      <c r="D123" s="23"/>
      <c r="E123" s="23"/>
      <c r="F123" s="23"/>
      <c r="G123" s="23"/>
    </row>
    <row r="124" spans="1:7" x14ac:dyDescent="0.25">
      <c r="A124" s="23"/>
      <c r="B124" s="23"/>
      <c r="C124" s="23"/>
      <c r="D124" s="23"/>
      <c r="E124" s="23"/>
      <c r="F124" s="23"/>
      <c r="G124" s="23"/>
    </row>
    <row r="125" spans="1:7" x14ac:dyDescent="0.25">
      <c r="A125" s="23"/>
      <c r="B125" s="23"/>
      <c r="C125" s="23"/>
      <c r="D125" s="23"/>
      <c r="E125" s="23"/>
      <c r="F125" s="23"/>
      <c r="G125" s="23"/>
    </row>
    <row r="126" spans="1:7" x14ac:dyDescent="0.25">
      <c r="A126" s="23"/>
      <c r="B126" s="23"/>
      <c r="C126" s="23"/>
      <c r="D126" s="23"/>
      <c r="E126" s="23"/>
      <c r="F126" s="23"/>
      <c r="G126" s="23"/>
    </row>
    <row r="127" spans="1:7" x14ac:dyDescent="0.25">
      <c r="A127" s="23"/>
      <c r="B127" s="23"/>
      <c r="C127" s="23"/>
      <c r="D127" s="23"/>
      <c r="E127" s="23"/>
      <c r="F127" s="23"/>
      <c r="G127" s="23"/>
    </row>
    <row r="128" spans="1:7" x14ac:dyDescent="0.25">
      <c r="A128" s="23"/>
      <c r="B128" s="23"/>
      <c r="C128" s="23"/>
      <c r="D128" s="23"/>
      <c r="E128" s="23"/>
      <c r="F128" s="23"/>
      <c r="G128" s="23"/>
    </row>
    <row r="129" spans="1:7" x14ac:dyDescent="0.25">
      <c r="A129" s="23"/>
      <c r="B129" s="23"/>
      <c r="C129" s="23"/>
      <c r="D129" s="23"/>
      <c r="E129" s="23"/>
      <c r="F129" s="23"/>
      <c r="G129" s="23"/>
    </row>
    <row r="130" spans="1:7" x14ac:dyDescent="0.25">
      <c r="A130" s="23"/>
      <c r="B130" s="23"/>
      <c r="C130" s="23"/>
      <c r="D130" s="23"/>
      <c r="E130" s="23"/>
      <c r="F130" s="23"/>
      <c r="G130" s="23"/>
    </row>
    <row r="131" spans="1:7" x14ac:dyDescent="0.25">
      <c r="A131" s="23"/>
      <c r="B131" s="23"/>
      <c r="C131" s="23"/>
      <c r="D131" s="23"/>
      <c r="E131" s="23"/>
      <c r="F131" s="23"/>
      <c r="G131" s="23"/>
    </row>
    <row r="132" spans="1:7" x14ac:dyDescent="0.25">
      <c r="A132" s="23"/>
      <c r="B132" s="23"/>
      <c r="C132" s="23"/>
      <c r="D132" s="23"/>
      <c r="E132" s="23"/>
      <c r="F132" s="23"/>
      <c r="G132" s="23"/>
    </row>
    <row r="133" spans="1:7" x14ac:dyDescent="0.25">
      <c r="A133" s="23"/>
      <c r="B133" s="23"/>
      <c r="C133" s="23"/>
      <c r="D133" s="23"/>
      <c r="E133" s="23"/>
      <c r="F133" s="23"/>
      <c r="G133" s="23"/>
    </row>
    <row r="134" spans="1:7" x14ac:dyDescent="0.25">
      <c r="A134" s="23"/>
      <c r="B134" s="23"/>
      <c r="C134" s="23"/>
      <c r="D134" s="23"/>
      <c r="E134" s="23"/>
      <c r="F134" s="23"/>
      <c r="G134" s="23"/>
    </row>
    <row r="135" spans="1:7" x14ac:dyDescent="0.25">
      <c r="A135" s="23"/>
      <c r="B135" s="23"/>
      <c r="C135" s="23"/>
      <c r="D135" s="23"/>
      <c r="E135" s="23"/>
      <c r="F135" s="23"/>
      <c r="G135" s="23"/>
    </row>
    <row r="136" spans="1:7" x14ac:dyDescent="0.25">
      <c r="A136" s="23"/>
      <c r="B136" s="23"/>
      <c r="C136" s="23"/>
      <c r="D136" s="23"/>
      <c r="E136" s="23"/>
      <c r="F136" s="23"/>
      <c r="G136" s="23"/>
    </row>
    <row r="137" spans="1:7" x14ac:dyDescent="0.25">
      <c r="A137" s="23"/>
      <c r="B137" s="23"/>
      <c r="C137" s="23"/>
      <c r="D137" s="23"/>
      <c r="E137" s="23"/>
      <c r="F137" s="23"/>
      <c r="G137" s="23"/>
    </row>
    <row r="138" spans="1:7" x14ac:dyDescent="0.25">
      <c r="A138" s="23"/>
      <c r="B138" s="23"/>
      <c r="C138" s="23"/>
      <c r="D138" s="23"/>
      <c r="E138" s="23"/>
      <c r="F138" s="23"/>
      <c r="G138" s="23"/>
    </row>
    <row r="139" spans="1:7" x14ac:dyDescent="0.25">
      <c r="A139" s="23"/>
      <c r="B139" s="23"/>
      <c r="C139" s="23"/>
      <c r="D139" s="23"/>
      <c r="E139" s="23"/>
      <c r="F139" s="23"/>
      <c r="G139" s="23"/>
    </row>
    <row r="140" spans="1:7" x14ac:dyDescent="0.25">
      <c r="A140" s="23"/>
      <c r="B140" s="23"/>
      <c r="C140" s="23"/>
      <c r="D140" s="23"/>
      <c r="E140" s="23"/>
      <c r="F140" s="23"/>
      <c r="G140" s="23"/>
    </row>
    <row r="141" spans="1:7" x14ac:dyDescent="0.25">
      <c r="A141" s="23"/>
      <c r="B141" s="23"/>
      <c r="C141" s="23"/>
      <c r="D141" s="23"/>
      <c r="E141" s="23"/>
      <c r="F141" s="23"/>
      <c r="G141" s="23"/>
    </row>
    <row r="142" spans="1:7" x14ac:dyDescent="0.25">
      <c r="A142" s="23"/>
      <c r="B142" s="23"/>
      <c r="C142" s="23"/>
      <c r="D142" s="23"/>
      <c r="E142" s="23"/>
      <c r="F142" s="23"/>
      <c r="G142" s="23"/>
    </row>
    <row r="143" spans="1:7" x14ac:dyDescent="0.25">
      <c r="A143" s="23"/>
      <c r="B143" s="23"/>
      <c r="C143" s="23"/>
      <c r="D143" s="23"/>
      <c r="E143" s="23"/>
      <c r="F143" s="23"/>
      <c r="G143" s="23"/>
    </row>
    <row r="144" spans="1:7" x14ac:dyDescent="0.25">
      <c r="A144" s="23"/>
      <c r="B144" s="23"/>
      <c r="C144" s="23"/>
      <c r="D144" s="23"/>
      <c r="E144" s="23"/>
      <c r="F144" s="23"/>
      <c r="G144" s="23"/>
    </row>
    <row r="145" spans="1:7" x14ac:dyDescent="0.25">
      <c r="A145" s="23"/>
      <c r="B145" s="23"/>
      <c r="C145" s="23"/>
      <c r="D145" s="23"/>
      <c r="E145" s="23"/>
      <c r="F145" s="23"/>
      <c r="G145" s="23"/>
    </row>
    <row r="146" spans="1:7" x14ac:dyDescent="0.25">
      <c r="A146" s="23"/>
      <c r="B146" s="23"/>
      <c r="C146" s="23"/>
      <c r="D146" s="23"/>
      <c r="E146" s="23"/>
      <c r="F146" s="23"/>
      <c r="G146" s="23"/>
    </row>
    <row r="147" spans="1:7" x14ac:dyDescent="0.25">
      <c r="A147" s="23"/>
      <c r="B147" s="23"/>
      <c r="C147" s="23"/>
      <c r="D147" s="23"/>
      <c r="E147" s="23"/>
      <c r="F147" s="23"/>
      <c r="G147" s="23"/>
    </row>
    <row r="148" spans="1:7" x14ac:dyDescent="0.25">
      <c r="A148" s="23"/>
      <c r="B148" s="23"/>
      <c r="C148" s="23"/>
      <c r="D148" s="23"/>
      <c r="E148" s="23"/>
      <c r="F148" s="23"/>
      <c r="G148" s="23"/>
    </row>
    <row r="149" spans="1:7" x14ac:dyDescent="0.25">
      <c r="A149" s="23"/>
      <c r="B149" s="23"/>
      <c r="C149" s="23"/>
      <c r="D149" s="23"/>
      <c r="E149" s="23"/>
      <c r="F149" s="23"/>
      <c r="G149" s="23"/>
    </row>
    <row r="150" spans="1:7" x14ac:dyDescent="0.25">
      <c r="A150" s="23"/>
      <c r="B150" s="23"/>
      <c r="C150" s="23"/>
      <c r="D150" s="23"/>
      <c r="E150" s="23"/>
      <c r="F150" s="23"/>
      <c r="G150" s="23"/>
    </row>
    <row r="151" spans="1:7" x14ac:dyDescent="0.25">
      <c r="A151" s="23"/>
      <c r="B151" s="23"/>
      <c r="C151" s="23"/>
      <c r="D151" s="23"/>
      <c r="E151" s="23"/>
      <c r="F151" s="23"/>
      <c r="G151" s="23"/>
    </row>
    <row r="152" spans="1:7" x14ac:dyDescent="0.25">
      <c r="A152" s="23"/>
      <c r="B152" s="23"/>
      <c r="C152" s="23"/>
      <c r="D152" s="23"/>
      <c r="E152" s="23"/>
      <c r="F152" s="23"/>
      <c r="G152" s="23"/>
    </row>
    <row r="153" spans="1:7" x14ac:dyDescent="0.25">
      <c r="A153" s="23"/>
      <c r="B153" s="23"/>
      <c r="C153" s="23"/>
      <c r="D153" s="23"/>
      <c r="E153" s="23"/>
      <c r="F153" s="23"/>
      <c r="G153" s="23"/>
    </row>
    <row r="154" spans="1:7" x14ac:dyDescent="0.25">
      <c r="A154" s="23"/>
      <c r="B154" s="23"/>
      <c r="C154" s="23"/>
      <c r="D154" s="23"/>
      <c r="E154" s="23"/>
      <c r="F154" s="23"/>
      <c r="G154" s="23"/>
    </row>
    <row r="155" spans="1:7" x14ac:dyDescent="0.25">
      <c r="A155" s="23"/>
      <c r="B155" s="23"/>
      <c r="C155" s="23"/>
      <c r="D155" s="23"/>
      <c r="E155" s="23"/>
      <c r="F155" s="23"/>
      <c r="G155" s="23"/>
    </row>
    <row r="156" spans="1:7" x14ac:dyDescent="0.25">
      <c r="A156" s="23"/>
      <c r="B156" s="23"/>
      <c r="C156" s="23"/>
      <c r="D156" s="23"/>
      <c r="E156" s="23"/>
      <c r="F156" s="23"/>
      <c r="G156" s="23"/>
    </row>
    <row r="157" spans="1:7" x14ac:dyDescent="0.25">
      <c r="A157" s="23"/>
      <c r="B157" s="23"/>
      <c r="C157" s="23"/>
      <c r="D157" s="23"/>
      <c r="E157" s="23"/>
      <c r="F157" s="23"/>
      <c r="G157" s="23"/>
    </row>
    <row r="158" spans="1:7" x14ac:dyDescent="0.25">
      <c r="A158" s="23"/>
      <c r="B158" s="23"/>
      <c r="C158" s="23"/>
      <c r="D158" s="23"/>
      <c r="E158" s="23"/>
      <c r="F158" s="23"/>
      <c r="G158" s="23"/>
    </row>
    <row r="159" spans="1:7" x14ac:dyDescent="0.25">
      <c r="A159" s="23"/>
      <c r="B159" s="23"/>
      <c r="C159" s="23"/>
      <c r="D159" s="23"/>
      <c r="E159" s="23"/>
      <c r="F159" s="23"/>
      <c r="G159" s="23"/>
    </row>
    <row r="160" spans="1:7" x14ac:dyDescent="0.25">
      <c r="A160" s="23"/>
      <c r="B160" s="23"/>
      <c r="C160" s="23"/>
      <c r="D160" s="23"/>
      <c r="E160" s="23"/>
      <c r="F160" s="23"/>
      <c r="G160" s="23"/>
    </row>
    <row r="161" spans="1:7" x14ac:dyDescent="0.25">
      <c r="A161" s="23"/>
      <c r="B161" s="23"/>
      <c r="C161" s="23"/>
      <c r="D161" s="23"/>
      <c r="E161" s="23"/>
      <c r="F161" s="23"/>
      <c r="G161" s="23"/>
    </row>
    <row r="162" spans="1:7" x14ac:dyDescent="0.25">
      <c r="A162" s="23"/>
      <c r="B162" s="23"/>
      <c r="C162" s="23"/>
      <c r="D162" s="23"/>
      <c r="E162" s="23"/>
      <c r="F162" s="23"/>
      <c r="G162" s="23"/>
    </row>
    <row r="163" spans="1:7" x14ac:dyDescent="0.25">
      <c r="A163" s="23"/>
      <c r="B163" s="23"/>
      <c r="C163" s="23"/>
      <c r="D163" s="23"/>
      <c r="E163" s="23"/>
      <c r="F163" s="23"/>
      <c r="G163" s="23"/>
    </row>
    <row r="164" spans="1:7" x14ac:dyDescent="0.25">
      <c r="A164" s="23"/>
      <c r="B164" s="23"/>
      <c r="C164" s="23"/>
      <c r="D164" s="23"/>
      <c r="E164" s="23"/>
      <c r="F164" s="23"/>
      <c r="G164" s="23"/>
    </row>
    <row r="165" spans="1:7" x14ac:dyDescent="0.25">
      <c r="A165" s="23"/>
      <c r="B165" s="23"/>
      <c r="C165" s="23"/>
      <c r="D165" s="23"/>
      <c r="E165" s="23"/>
      <c r="F165" s="23"/>
      <c r="G165" s="23"/>
    </row>
    <row r="166" spans="1:7" x14ac:dyDescent="0.25">
      <c r="A166" s="23"/>
      <c r="B166" s="23"/>
      <c r="C166" s="23"/>
      <c r="D166" s="23"/>
      <c r="E166" s="23"/>
      <c r="F166" s="23"/>
      <c r="G166" s="23"/>
    </row>
    <row r="167" spans="1:7" x14ac:dyDescent="0.25">
      <c r="A167" s="23"/>
      <c r="B167" s="23"/>
      <c r="C167" s="23"/>
      <c r="D167" s="23"/>
      <c r="E167" s="23"/>
      <c r="F167" s="23"/>
      <c r="G167" s="23"/>
    </row>
    <row r="168" spans="1:7" x14ac:dyDescent="0.25">
      <c r="A168" s="23"/>
      <c r="B168" s="23"/>
      <c r="C168" s="23"/>
      <c r="D168" s="23"/>
      <c r="E168" s="23"/>
      <c r="F168" s="23"/>
      <c r="G168" s="23"/>
    </row>
    <row r="169" spans="1:7" x14ac:dyDescent="0.25">
      <c r="A169" s="23"/>
      <c r="B169" s="23"/>
      <c r="C169" s="23"/>
      <c r="D169" s="23"/>
      <c r="E169" s="23"/>
      <c r="F169" s="23"/>
      <c r="G169" s="23"/>
    </row>
    <row r="170" spans="1:7" x14ac:dyDescent="0.25">
      <c r="A170" s="23"/>
      <c r="B170" s="23"/>
      <c r="C170" s="23"/>
      <c r="D170" s="23"/>
      <c r="E170" s="23"/>
      <c r="F170" s="23"/>
      <c r="G170" s="23"/>
    </row>
    <row r="171" spans="1:7" x14ac:dyDescent="0.25">
      <c r="A171" s="23"/>
      <c r="B171" s="23"/>
      <c r="C171" s="23"/>
      <c r="D171" s="23"/>
      <c r="E171" s="23"/>
      <c r="F171" s="23"/>
      <c r="G171" s="23"/>
    </row>
    <row r="172" spans="1:7" x14ac:dyDescent="0.25">
      <c r="A172" s="23"/>
      <c r="B172" s="23"/>
      <c r="C172" s="23"/>
      <c r="D172" s="23"/>
      <c r="E172" s="23"/>
      <c r="F172" s="23"/>
      <c r="G172" s="23"/>
    </row>
    <row r="173" spans="1:7" x14ac:dyDescent="0.25">
      <c r="A173" s="23"/>
      <c r="B173" s="23"/>
      <c r="C173" s="23"/>
      <c r="D173" s="23"/>
      <c r="E173" s="23"/>
      <c r="F173" s="23"/>
      <c r="G173" s="23"/>
    </row>
    <row r="174" spans="1:7" x14ac:dyDescent="0.25">
      <c r="A174" s="23"/>
      <c r="B174" s="23"/>
      <c r="C174" s="23"/>
      <c r="D174" s="23"/>
      <c r="E174" s="23"/>
      <c r="F174" s="23"/>
      <c r="G174" s="23"/>
    </row>
    <row r="175" spans="1:7" x14ac:dyDescent="0.25">
      <c r="A175" s="23"/>
      <c r="B175" s="23"/>
      <c r="C175" s="23"/>
      <c r="D175" s="23"/>
      <c r="E175" s="23"/>
      <c r="F175" s="23"/>
      <c r="G175" s="23"/>
    </row>
    <row r="176" spans="1:7" x14ac:dyDescent="0.25">
      <c r="A176" s="23"/>
      <c r="B176" s="23"/>
      <c r="C176" s="23"/>
      <c r="D176" s="23"/>
      <c r="E176" s="23"/>
      <c r="F176" s="23"/>
      <c r="G176" s="23"/>
    </row>
    <row r="177" spans="1:7" x14ac:dyDescent="0.25">
      <c r="A177" s="23"/>
      <c r="B177" s="23"/>
      <c r="C177" s="23"/>
      <c r="D177" s="23"/>
      <c r="E177" s="23"/>
      <c r="F177" s="23"/>
      <c r="G177" s="23"/>
    </row>
    <row r="178" spans="1:7" x14ac:dyDescent="0.25">
      <c r="A178" s="23"/>
      <c r="B178" s="23"/>
      <c r="C178" s="23"/>
      <c r="D178" s="23"/>
      <c r="E178" s="23"/>
      <c r="F178" s="23"/>
      <c r="G178" s="23"/>
    </row>
    <row r="179" spans="1:7" x14ac:dyDescent="0.25">
      <c r="A179" s="23"/>
      <c r="B179" s="23"/>
      <c r="C179" s="23"/>
      <c r="D179" s="23"/>
      <c r="E179" s="23"/>
      <c r="F179" s="23"/>
      <c r="G179" s="23"/>
    </row>
    <row r="180" spans="1:7" x14ac:dyDescent="0.25">
      <c r="A180" s="23"/>
      <c r="B180" s="23"/>
      <c r="C180" s="23"/>
      <c r="D180" s="23"/>
      <c r="E180" s="23"/>
      <c r="F180" s="23"/>
      <c r="G180" s="23"/>
    </row>
    <row r="181" spans="1:7" x14ac:dyDescent="0.25">
      <c r="A181" s="23"/>
      <c r="B181" s="23"/>
      <c r="C181" s="23"/>
      <c r="D181" s="23"/>
      <c r="E181" s="23"/>
      <c r="F181" s="23"/>
      <c r="G181" s="23"/>
    </row>
    <row r="182" spans="1:7" x14ac:dyDescent="0.25">
      <c r="A182" s="23"/>
      <c r="B182" s="23"/>
      <c r="C182" s="23"/>
      <c r="D182" s="23"/>
      <c r="E182" s="23"/>
      <c r="F182" s="23"/>
      <c r="G182" s="23"/>
    </row>
    <row r="183" spans="1:7" x14ac:dyDescent="0.25">
      <c r="A183" s="23"/>
      <c r="B183" s="23"/>
      <c r="C183" s="23"/>
      <c r="D183" s="23"/>
      <c r="E183" s="23"/>
      <c r="F183" s="23"/>
      <c r="G183" s="23"/>
    </row>
    <row r="184" spans="1:7" x14ac:dyDescent="0.25">
      <c r="A184" s="23"/>
      <c r="B184" s="23"/>
      <c r="C184" s="23"/>
      <c r="D184" s="23"/>
      <c r="E184" s="23"/>
      <c r="F184" s="23"/>
      <c r="G184" s="23"/>
    </row>
    <row r="185" spans="1:7" x14ac:dyDescent="0.25">
      <c r="A185" s="23"/>
      <c r="B185" s="23"/>
      <c r="C185" s="23"/>
      <c r="D185" s="23"/>
      <c r="E185" s="23"/>
      <c r="F185" s="23"/>
      <c r="G185" s="23"/>
    </row>
    <row r="186" spans="1:7" x14ac:dyDescent="0.25">
      <c r="A186" s="23"/>
      <c r="B186" s="23"/>
      <c r="C186" s="23"/>
      <c r="D186" s="23"/>
      <c r="E186" s="23"/>
      <c r="F186" s="23"/>
      <c r="G186" s="23"/>
    </row>
    <row r="187" spans="1:7" x14ac:dyDescent="0.25">
      <c r="A187" s="23"/>
      <c r="B187" s="23"/>
      <c r="C187" s="23"/>
      <c r="D187" s="23"/>
      <c r="E187" s="23"/>
      <c r="F187" s="23"/>
      <c r="G187" s="23"/>
    </row>
    <row r="188" spans="1:7" x14ac:dyDescent="0.25">
      <c r="A188" s="23"/>
      <c r="B188" s="23"/>
      <c r="C188" s="23"/>
      <c r="D188" s="23"/>
      <c r="E188" s="23"/>
      <c r="F188" s="23"/>
      <c r="G188" s="23"/>
    </row>
    <row r="189" spans="1:7" x14ac:dyDescent="0.25">
      <c r="A189" s="23"/>
      <c r="B189" s="23"/>
      <c r="C189" s="23"/>
      <c r="D189" s="23"/>
      <c r="E189" s="23"/>
      <c r="F189" s="23"/>
      <c r="G189" s="23"/>
    </row>
    <row r="190" spans="1:7" x14ac:dyDescent="0.25">
      <c r="A190" s="23"/>
      <c r="B190" s="23"/>
      <c r="C190" s="23"/>
      <c r="D190" s="23"/>
      <c r="E190" s="23"/>
      <c r="F190" s="23"/>
      <c r="G190" s="23"/>
    </row>
    <row r="191" spans="1:7" x14ac:dyDescent="0.25">
      <c r="A191" s="23"/>
      <c r="B191" s="23"/>
      <c r="C191" s="23"/>
      <c r="D191" s="23"/>
      <c r="E191" s="23"/>
      <c r="F191" s="23"/>
      <c r="G191" s="23"/>
    </row>
    <row r="192" spans="1:7" x14ac:dyDescent="0.25">
      <c r="A192" s="23"/>
      <c r="B192" s="23"/>
      <c r="C192" s="23"/>
      <c r="D192" s="23"/>
      <c r="E192" s="23"/>
      <c r="F192" s="23"/>
      <c r="G192" s="23"/>
    </row>
    <row r="193" spans="1:7" x14ac:dyDescent="0.25">
      <c r="A193" s="23"/>
      <c r="B193" s="23"/>
      <c r="C193" s="23"/>
      <c r="D193" s="23"/>
      <c r="E193" s="23"/>
      <c r="F193" s="23"/>
      <c r="G193" s="23"/>
    </row>
    <row r="194" spans="1:7" x14ac:dyDescent="0.25">
      <c r="A194" s="23"/>
      <c r="B194" s="23"/>
      <c r="C194" s="23"/>
      <c r="D194" s="23"/>
      <c r="E194" s="23"/>
      <c r="F194" s="23"/>
      <c r="G194" s="23"/>
    </row>
    <row r="195" spans="1:7" x14ac:dyDescent="0.25">
      <c r="A195" s="23"/>
      <c r="B195" s="23"/>
      <c r="C195" s="23"/>
      <c r="D195" s="23"/>
      <c r="E195" s="23"/>
      <c r="F195" s="23"/>
      <c r="G195" s="23"/>
    </row>
    <row r="196" spans="1:7" x14ac:dyDescent="0.25">
      <c r="A196" s="23"/>
      <c r="B196" s="23"/>
      <c r="C196" s="23"/>
      <c r="D196" s="23"/>
      <c r="E196" s="23"/>
      <c r="F196" s="23"/>
      <c r="G196" s="23"/>
    </row>
    <row r="197" spans="1:7" x14ac:dyDescent="0.25">
      <c r="A197" s="23"/>
      <c r="B197" s="23"/>
      <c r="C197" s="23"/>
      <c r="D197" s="23"/>
      <c r="E197" s="23"/>
      <c r="F197" s="23"/>
      <c r="G197" s="23"/>
    </row>
    <row r="198" spans="1:7" x14ac:dyDescent="0.25">
      <c r="A198" s="23"/>
      <c r="B198" s="23"/>
      <c r="C198" s="23"/>
      <c r="D198" s="23"/>
      <c r="E198" s="23"/>
      <c r="F198" s="23"/>
      <c r="G198" s="23"/>
    </row>
    <row r="199" spans="1:7" x14ac:dyDescent="0.25">
      <c r="A199" s="23"/>
      <c r="B199" s="23"/>
      <c r="C199" s="23"/>
      <c r="D199" s="23"/>
      <c r="E199" s="23"/>
      <c r="F199" s="23"/>
      <c r="G199" s="23"/>
    </row>
    <row r="200" spans="1:7" x14ac:dyDescent="0.25">
      <c r="A200" s="23"/>
      <c r="B200" s="23"/>
      <c r="C200" s="23"/>
      <c r="D200" s="23"/>
      <c r="E200" s="23"/>
      <c r="F200" s="23"/>
      <c r="G200" s="23"/>
    </row>
    <row r="201" spans="1:7" x14ac:dyDescent="0.25">
      <c r="A201" s="23"/>
      <c r="B201" s="23"/>
      <c r="C201" s="23"/>
      <c r="D201" s="23"/>
      <c r="E201" s="23"/>
      <c r="F201" s="23"/>
      <c r="G201" s="23"/>
    </row>
    <row r="202" spans="1:7" x14ac:dyDescent="0.25">
      <c r="A202" s="23"/>
      <c r="B202" s="23"/>
      <c r="C202" s="23"/>
      <c r="D202" s="23"/>
      <c r="E202" s="23"/>
      <c r="F202" s="23"/>
      <c r="G202" s="23"/>
    </row>
    <row r="203" spans="1:7" x14ac:dyDescent="0.25">
      <c r="A203" s="23"/>
      <c r="B203" s="23"/>
      <c r="C203" s="23"/>
      <c r="D203" s="23"/>
      <c r="E203" s="23"/>
      <c r="F203" s="23"/>
      <c r="G203" s="23"/>
    </row>
    <row r="204" spans="1:7" x14ac:dyDescent="0.25">
      <c r="A204" s="23"/>
      <c r="B204" s="23"/>
      <c r="C204" s="23"/>
      <c r="D204" s="23"/>
      <c r="E204" s="23"/>
      <c r="F204" s="23"/>
      <c r="G204" s="23"/>
    </row>
    <row r="205" spans="1:7" x14ac:dyDescent="0.25">
      <c r="A205" s="23"/>
      <c r="B205" s="23"/>
      <c r="C205" s="23"/>
      <c r="D205" s="23"/>
      <c r="E205" s="23"/>
      <c r="F205" s="23"/>
      <c r="G205" s="23"/>
    </row>
    <row r="206" spans="1:7" x14ac:dyDescent="0.25">
      <c r="A206" s="23"/>
      <c r="B206" s="23"/>
      <c r="C206" s="23"/>
      <c r="D206" s="23"/>
      <c r="E206" s="23"/>
      <c r="F206" s="23"/>
      <c r="G206" s="23"/>
    </row>
    <row r="207" spans="1:7" x14ac:dyDescent="0.25">
      <c r="A207" s="23"/>
      <c r="B207" s="23"/>
      <c r="C207" s="23"/>
      <c r="D207" s="23"/>
      <c r="E207" s="23"/>
      <c r="F207" s="23"/>
      <c r="G207" s="23"/>
    </row>
    <row r="208" spans="1:7" x14ac:dyDescent="0.25">
      <c r="A208" s="23"/>
      <c r="B208" s="23"/>
      <c r="C208" s="23"/>
      <c r="D208" s="23"/>
      <c r="E208" s="23"/>
      <c r="F208" s="23"/>
      <c r="G208" s="23"/>
    </row>
    <row r="209" spans="1:7" x14ac:dyDescent="0.25">
      <c r="A209" s="23"/>
      <c r="B209" s="23"/>
      <c r="C209" s="23"/>
      <c r="D209" s="23"/>
      <c r="E209" s="23"/>
      <c r="F209" s="23"/>
      <c r="G209" s="23"/>
    </row>
    <row r="210" spans="1:7" x14ac:dyDescent="0.25">
      <c r="A210" s="23"/>
      <c r="B210" s="23"/>
      <c r="C210" s="23"/>
      <c r="D210" s="23"/>
      <c r="E210" s="23"/>
      <c r="F210" s="23"/>
      <c r="G210" s="23"/>
    </row>
    <row r="211" spans="1:7" x14ac:dyDescent="0.25">
      <c r="A211" s="23"/>
      <c r="B211" s="23"/>
      <c r="C211" s="23"/>
      <c r="D211" s="23"/>
      <c r="E211" s="23"/>
      <c r="F211" s="23"/>
      <c r="G211" s="23"/>
    </row>
    <row r="212" spans="1:7" x14ac:dyDescent="0.25">
      <c r="A212" s="23"/>
      <c r="B212" s="23"/>
      <c r="C212" s="23"/>
      <c r="D212" s="23"/>
      <c r="E212" s="23"/>
      <c r="F212" s="23"/>
      <c r="G212" s="23"/>
    </row>
    <row r="213" spans="1:7" x14ac:dyDescent="0.25">
      <c r="A213" s="23"/>
      <c r="B213" s="23"/>
      <c r="C213" s="23"/>
      <c r="D213" s="23"/>
      <c r="E213" s="23"/>
      <c r="F213" s="23"/>
      <c r="G213" s="23"/>
    </row>
    <row r="214" spans="1:7" x14ac:dyDescent="0.25">
      <c r="A214" s="23"/>
      <c r="B214" s="23"/>
      <c r="C214" s="23"/>
      <c r="D214" s="23"/>
      <c r="E214" s="23"/>
      <c r="F214" s="23"/>
      <c r="G214" s="23"/>
    </row>
    <row r="215" spans="1:7" x14ac:dyDescent="0.25">
      <c r="A215" s="23"/>
      <c r="B215" s="23"/>
      <c r="C215" s="23"/>
      <c r="D215" s="23"/>
      <c r="E215" s="23"/>
      <c r="F215" s="23"/>
      <c r="G215" s="23"/>
    </row>
    <row r="216" spans="1:7" x14ac:dyDescent="0.25">
      <c r="A216" s="23"/>
      <c r="B216" s="23"/>
      <c r="C216" s="23"/>
      <c r="D216" s="23"/>
      <c r="E216" s="23"/>
      <c r="F216" s="23"/>
      <c r="G216" s="23"/>
    </row>
    <row r="217" spans="1:7" x14ac:dyDescent="0.25">
      <c r="A217" s="23"/>
      <c r="B217" s="23"/>
      <c r="C217" s="23"/>
      <c r="D217" s="23"/>
      <c r="E217" s="23"/>
      <c r="F217" s="23"/>
      <c r="G217" s="23"/>
    </row>
    <row r="218" spans="1:7" x14ac:dyDescent="0.25">
      <c r="A218" s="23"/>
      <c r="B218" s="23"/>
      <c r="C218" s="23"/>
      <c r="D218" s="23"/>
      <c r="E218" s="23"/>
      <c r="F218" s="23"/>
      <c r="G218" s="23"/>
    </row>
    <row r="219" spans="1:7" x14ac:dyDescent="0.25">
      <c r="A219" s="23"/>
      <c r="B219" s="23"/>
      <c r="C219" s="23"/>
      <c r="D219" s="23"/>
      <c r="E219" s="23"/>
      <c r="F219" s="23"/>
      <c r="G219" s="23"/>
    </row>
    <row r="220" spans="1:7" x14ac:dyDescent="0.25">
      <c r="A220" s="23"/>
      <c r="B220" s="23"/>
      <c r="C220" s="23"/>
      <c r="D220" s="23"/>
      <c r="E220" s="23"/>
      <c r="F220" s="23"/>
      <c r="G220" s="23"/>
    </row>
    <row r="221" spans="1:7" x14ac:dyDescent="0.25">
      <c r="A221" s="23"/>
      <c r="B221" s="23"/>
      <c r="C221" s="23"/>
      <c r="D221" s="23"/>
      <c r="E221" s="23"/>
      <c r="F221" s="23"/>
      <c r="G221" s="23"/>
    </row>
    <row r="222" spans="1:7" x14ac:dyDescent="0.25">
      <c r="A222" s="23"/>
      <c r="B222" s="23"/>
      <c r="C222" s="23"/>
      <c r="D222" s="23"/>
      <c r="E222" s="23"/>
      <c r="F222" s="23"/>
      <c r="G222" s="23"/>
    </row>
    <row r="223" spans="1:7" x14ac:dyDescent="0.25">
      <c r="A223" s="23"/>
      <c r="B223" s="23"/>
      <c r="C223" s="23"/>
      <c r="D223" s="23"/>
      <c r="E223" s="23"/>
      <c r="F223" s="23"/>
      <c r="G223" s="23"/>
    </row>
    <row r="224" spans="1:7" x14ac:dyDescent="0.25">
      <c r="A224" s="23"/>
      <c r="B224" s="23"/>
      <c r="C224" s="23"/>
      <c r="D224" s="23"/>
      <c r="E224" s="23"/>
      <c r="F224" s="23"/>
      <c r="G224" s="23"/>
    </row>
    <row r="225" spans="1:7" x14ac:dyDescent="0.25">
      <c r="A225" s="23"/>
      <c r="B225" s="23"/>
      <c r="C225" s="23"/>
      <c r="D225" s="23"/>
      <c r="E225" s="23"/>
      <c r="F225" s="23"/>
      <c r="G225" s="23"/>
    </row>
    <row r="226" spans="1:7" x14ac:dyDescent="0.25">
      <c r="A226" s="23"/>
      <c r="B226" s="23"/>
      <c r="C226" s="23"/>
      <c r="D226" s="23"/>
      <c r="E226" s="23"/>
      <c r="F226" s="23"/>
      <c r="G226" s="23"/>
    </row>
    <row r="227" spans="1:7" x14ac:dyDescent="0.25">
      <c r="A227" s="23"/>
      <c r="B227" s="23"/>
      <c r="C227" s="23"/>
      <c r="D227" s="23"/>
      <c r="E227" s="23"/>
      <c r="F227" s="23"/>
      <c r="G227" s="23"/>
    </row>
    <row r="228" spans="1:7" x14ac:dyDescent="0.25">
      <c r="A228" s="23"/>
      <c r="B228" s="23"/>
      <c r="C228" s="23"/>
      <c r="D228" s="23"/>
      <c r="E228" s="23"/>
      <c r="F228" s="23"/>
      <c r="G228" s="23"/>
    </row>
    <row r="229" spans="1:7" x14ac:dyDescent="0.25">
      <c r="A229" s="23"/>
      <c r="B229" s="23"/>
      <c r="C229" s="23"/>
      <c r="D229" s="23"/>
      <c r="E229" s="23"/>
      <c r="F229" s="23"/>
      <c r="G229" s="23"/>
    </row>
    <row r="230" spans="1:7" x14ac:dyDescent="0.25">
      <c r="A230" s="23"/>
      <c r="B230" s="23"/>
      <c r="C230" s="23"/>
      <c r="D230" s="23"/>
      <c r="E230" s="23"/>
      <c r="F230" s="23"/>
      <c r="G230" s="23"/>
    </row>
    <row r="231" spans="1:7" x14ac:dyDescent="0.25">
      <c r="A231" s="23"/>
      <c r="B231" s="23"/>
      <c r="C231" s="23"/>
      <c r="D231" s="23"/>
      <c r="E231" s="23"/>
      <c r="F231" s="23"/>
      <c r="G231" s="23"/>
    </row>
    <row r="232" spans="1:7" x14ac:dyDescent="0.25">
      <c r="A232" s="23"/>
      <c r="B232" s="23"/>
      <c r="C232" s="23"/>
      <c r="D232" s="23"/>
      <c r="E232" s="23"/>
      <c r="F232" s="23"/>
      <c r="G232" s="23"/>
    </row>
    <row r="233" spans="1:7" x14ac:dyDescent="0.25">
      <c r="A233" s="23"/>
      <c r="B233" s="23"/>
      <c r="C233" s="23"/>
      <c r="D233" s="23"/>
      <c r="E233" s="23"/>
      <c r="F233" s="23"/>
      <c r="G233" s="23"/>
    </row>
    <row r="234" spans="1:7" x14ac:dyDescent="0.25">
      <c r="A234" s="23"/>
      <c r="B234" s="23"/>
      <c r="C234" s="23"/>
      <c r="D234" s="23"/>
      <c r="E234" s="23"/>
      <c r="F234" s="23"/>
      <c r="G234" s="23"/>
    </row>
    <row r="235" spans="1:7" x14ac:dyDescent="0.25">
      <c r="A235" s="23"/>
      <c r="B235" s="23"/>
      <c r="C235" s="23"/>
      <c r="D235" s="23"/>
      <c r="E235" s="23"/>
      <c r="F235" s="23"/>
      <c r="G235" s="23"/>
    </row>
    <row r="236" spans="1:7" x14ac:dyDescent="0.25">
      <c r="A236" s="23"/>
      <c r="B236" s="23"/>
      <c r="C236" s="23"/>
      <c r="D236" s="23"/>
      <c r="E236" s="23"/>
      <c r="F236" s="23"/>
      <c r="G236" s="23"/>
    </row>
    <row r="237" spans="1:7" x14ac:dyDescent="0.25">
      <c r="A237" s="23"/>
      <c r="B237" s="23"/>
      <c r="C237" s="23"/>
      <c r="D237" s="23"/>
      <c r="E237" s="23"/>
      <c r="F237" s="23"/>
      <c r="G237" s="23"/>
    </row>
    <row r="238" spans="1:7" x14ac:dyDescent="0.25">
      <c r="A238" s="23"/>
      <c r="B238" s="23"/>
      <c r="C238" s="23"/>
      <c r="D238" s="23"/>
      <c r="E238" s="23"/>
      <c r="F238" s="23"/>
      <c r="G238" s="23"/>
    </row>
    <row r="239" spans="1:7" x14ac:dyDescent="0.25">
      <c r="A239" s="23"/>
      <c r="B239" s="23"/>
      <c r="C239" s="23"/>
      <c r="D239" s="23"/>
      <c r="E239" s="23"/>
      <c r="F239" s="23"/>
      <c r="G239" s="23"/>
    </row>
    <row r="240" spans="1:7" x14ac:dyDescent="0.25">
      <c r="A240" s="23"/>
      <c r="B240" s="23"/>
      <c r="C240" s="23"/>
      <c r="D240" s="23"/>
      <c r="E240" s="23"/>
      <c r="F240" s="23"/>
      <c r="G240" s="23"/>
    </row>
    <row r="241" spans="1:7" x14ac:dyDescent="0.25">
      <c r="A241" s="23"/>
      <c r="B241" s="23"/>
      <c r="C241" s="23"/>
      <c r="D241" s="23"/>
      <c r="E241" s="23"/>
      <c r="F241" s="23"/>
      <c r="G241" s="23"/>
    </row>
    <row r="242" spans="1:7" x14ac:dyDescent="0.25">
      <c r="A242" s="23"/>
      <c r="B242" s="23"/>
      <c r="C242" s="23"/>
      <c r="D242" s="23"/>
      <c r="E242" s="23"/>
      <c r="F242" s="23"/>
      <c r="G242" s="23"/>
    </row>
    <row r="243" spans="1:7" x14ac:dyDescent="0.25">
      <c r="A243" s="23"/>
      <c r="B243" s="23"/>
      <c r="C243" s="23"/>
      <c r="D243" s="23"/>
      <c r="E243" s="23"/>
      <c r="F243" s="23"/>
      <c r="G243" s="23"/>
    </row>
    <row r="244" spans="1:7" x14ac:dyDescent="0.25">
      <c r="A244" s="23"/>
      <c r="B244" s="23"/>
      <c r="C244" s="23"/>
      <c r="D244" s="23"/>
      <c r="E244" s="23"/>
      <c r="F244" s="23"/>
      <c r="G244" s="23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7"/>
  <sheetViews>
    <sheetView zoomScaleNormal="100" workbookViewId="0">
      <selection activeCell="H60" sqref="H60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10" ht="16.5" customHeight="1" x14ac:dyDescent="0.3">
      <c r="A1" s="332" t="s">
        <v>212</v>
      </c>
      <c r="B1" s="332"/>
      <c r="C1" s="332"/>
      <c r="D1" s="332"/>
      <c r="E1" s="332"/>
      <c r="F1" s="332"/>
    </row>
    <row r="2" spans="1:10" ht="9" customHeight="1" x14ac:dyDescent="0.3">
      <c r="A2" s="2"/>
      <c r="B2" s="2"/>
      <c r="C2" s="2"/>
      <c r="D2" s="2"/>
      <c r="E2" s="2"/>
      <c r="F2" s="2"/>
    </row>
    <row r="3" spans="1:10" ht="15.9" customHeight="1" x14ac:dyDescent="0.3">
      <c r="A3" s="333" t="s">
        <v>0</v>
      </c>
      <c r="B3" s="349"/>
      <c r="C3" s="349"/>
      <c r="D3" s="333" t="s">
        <v>214</v>
      </c>
      <c r="E3" s="335"/>
      <c r="F3" s="336" t="s">
        <v>34</v>
      </c>
    </row>
    <row r="4" spans="1:10" ht="15.9" customHeight="1" x14ac:dyDescent="0.3">
      <c r="A4" s="349"/>
      <c r="B4" s="349"/>
      <c r="C4" s="349"/>
      <c r="D4" s="36">
        <v>2021</v>
      </c>
      <c r="E4" s="36">
        <v>2022</v>
      </c>
      <c r="F4" s="336"/>
    </row>
    <row r="5" spans="1:10" ht="15.9" customHeight="1" x14ac:dyDescent="0.3">
      <c r="A5" s="349"/>
      <c r="B5" s="349"/>
      <c r="C5" s="350"/>
      <c r="D5" s="351" t="s">
        <v>30</v>
      </c>
      <c r="E5" s="352"/>
      <c r="F5" s="18" t="s">
        <v>3</v>
      </c>
    </row>
    <row r="6" spans="1:10" ht="18" customHeight="1" x14ac:dyDescent="0.3">
      <c r="A6" s="3"/>
      <c r="B6" s="87" t="s">
        <v>135</v>
      </c>
      <c r="C6" s="80" t="s">
        <v>16</v>
      </c>
      <c r="D6" s="259">
        <v>38726.097999999998</v>
      </c>
      <c r="E6" s="260">
        <v>38149.898000000001</v>
      </c>
      <c r="F6" s="93">
        <f>E6/D6*100</f>
        <v>98.512114491886067</v>
      </c>
      <c r="H6" s="140"/>
      <c r="I6" s="140"/>
      <c r="J6"/>
    </row>
    <row r="7" spans="1:10" ht="18" customHeight="1" x14ac:dyDescent="0.3">
      <c r="A7" s="4"/>
      <c r="B7" s="17" t="s">
        <v>109</v>
      </c>
      <c r="C7" s="27" t="s">
        <v>17</v>
      </c>
      <c r="D7" s="261">
        <v>33997.446000000004</v>
      </c>
      <c r="E7" s="262">
        <v>33320.739000000001</v>
      </c>
      <c r="F7" s="58">
        <f t="shared" ref="F7:F34" si="0">E7/D7*100</f>
        <v>98.009535775128512</v>
      </c>
      <c r="H7" s="140"/>
      <c r="I7" s="140"/>
      <c r="J7"/>
    </row>
    <row r="8" spans="1:10" ht="18" customHeight="1" x14ac:dyDescent="0.3">
      <c r="A8" s="4"/>
      <c r="B8" s="17" t="s">
        <v>79</v>
      </c>
      <c r="C8" s="27" t="s">
        <v>18</v>
      </c>
      <c r="D8" s="261">
        <v>23178.09</v>
      </c>
      <c r="E8" s="262">
        <v>22085.944</v>
      </c>
      <c r="F8" s="58">
        <f t="shared" si="0"/>
        <v>95.288024164199896</v>
      </c>
      <c r="H8" s="140"/>
      <c r="I8" s="140"/>
      <c r="J8"/>
    </row>
    <row r="9" spans="1:10" ht="18" customHeight="1" x14ac:dyDescent="0.3">
      <c r="A9" s="4"/>
      <c r="B9" s="17" t="s">
        <v>164</v>
      </c>
      <c r="C9" s="27" t="s">
        <v>19</v>
      </c>
      <c r="D9" s="261">
        <v>5062.6899999999996</v>
      </c>
      <c r="E9" s="262">
        <v>4950.5439999999999</v>
      </c>
      <c r="F9" s="58">
        <f t="shared" si="0"/>
        <v>97.784853506732588</v>
      </c>
      <c r="H9" s="140"/>
      <c r="I9" s="140"/>
      <c r="J9"/>
    </row>
    <row r="10" spans="1:10" ht="18" customHeight="1" x14ac:dyDescent="0.3">
      <c r="A10" s="4"/>
      <c r="B10" s="17" t="s">
        <v>80</v>
      </c>
      <c r="C10" s="27" t="s">
        <v>20</v>
      </c>
      <c r="D10" s="261">
        <v>9051.6</v>
      </c>
      <c r="E10" s="262">
        <v>8908.4</v>
      </c>
      <c r="F10" s="58">
        <f t="shared" si="0"/>
        <v>98.417959255822169</v>
      </c>
      <c r="H10" s="140"/>
      <c r="I10" s="140"/>
      <c r="J10"/>
    </row>
    <row r="11" spans="1:10" ht="18" customHeight="1" x14ac:dyDescent="0.3">
      <c r="A11" s="4"/>
      <c r="B11" s="17" t="s">
        <v>81</v>
      </c>
      <c r="C11" s="27" t="s">
        <v>21</v>
      </c>
      <c r="D11" s="261">
        <v>1767.7560000000001</v>
      </c>
      <c r="E11" s="262">
        <v>2326.395</v>
      </c>
      <c r="F11" s="58">
        <f t="shared" si="0"/>
        <v>131.60158981216864</v>
      </c>
      <c r="H11" s="140"/>
      <c r="I11" s="140"/>
      <c r="J11"/>
    </row>
    <row r="12" spans="1:10" ht="18" customHeight="1" x14ac:dyDescent="0.3">
      <c r="A12" s="4"/>
      <c r="B12" s="17" t="s">
        <v>143</v>
      </c>
      <c r="C12" s="27" t="s">
        <v>22</v>
      </c>
      <c r="D12" s="261">
        <v>729.35900000000004</v>
      </c>
      <c r="E12" s="262">
        <v>782.06</v>
      </c>
      <c r="F12" s="58">
        <f t="shared" si="0"/>
        <v>107.22565979168009</v>
      </c>
      <c r="H12" s="140"/>
    </row>
    <row r="13" spans="1:10" ht="18" customHeight="1" x14ac:dyDescent="0.3">
      <c r="A13" s="4"/>
      <c r="B13" s="17" t="s">
        <v>53</v>
      </c>
      <c r="C13" s="27" t="s">
        <v>23</v>
      </c>
      <c r="D13" s="261">
        <v>2291.893</v>
      </c>
      <c r="E13" s="262">
        <v>2292.1990000000001</v>
      </c>
      <c r="F13" s="58">
        <f t="shared" si="0"/>
        <v>100.01335140863905</v>
      </c>
      <c r="H13" s="140"/>
      <c r="I13" s="140"/>
      <c r="J13"/>
    </row>
    <row r="14" spans="1:10" ht="18" customHeight="1" x14ac:dyDescent="0.3">
      <c r="A14" s="4"/>
      <c r="B14" s="17" t="s">
        <v>103</v>
      </c>
      <c r="C14" s="27" t="s">
        <v>24</v>
      </c>
      <c r="D14" s="261">
        <v>1412.95</v>
      </c>
      <c r="E14" s="262">
        <v>1412.95</v>
      </c>
      <c r="F14" s="58">
        <f t="shared" si="0"/>
        <v>100</v>
      </c>
      <c r="H14" s="140"/>
      <c r="I14" s="140"/>
      <c r="J14"/>
    </row>
    <row r="15" spans="1:10" ht="18" customHeight="1" x14ac:dyDescent="0.3">
      <c r="A15" s="4"/>
      <c r="B15" s="17" t="s">
        <v>85</v>
      </c>
      <c r="C15" s="27" t="s">
        <v>25</v>
      </c>
      <c r="D15" s="262">
        <v>878.94299999999998</v>
      </c>
      <c r="E15" s="262">
        <v>879.24900000000002</v>
      </c>
      <c r="F15" s="58">
        <f t="shared" si="0"/>
        <v>100.03481454428787</v>
      </c>
      <c r="H15" s="140"/>
      <c r="I15" s="140"/>
      <c r="J15"/>
    </row>
    <row r="16" spans="1:10" ht="18" customHeight="1" x14ac:dyDescent="0.3">
      <c r="A16" s="4"/>
      <c r="B16" s="17" t="s">
        <v>105</v>
      </c>
      <c r="C16" s="27" t="s">
        <v>26</v>
      </c>
      <c r="D16" s="261">
        <v>1707.4</v>
      </c>
      <c r="E16" s="262">
        <v>1754.9</v>
      </c>
      <c r="F16" s="58">
        <f t="shared" si="0"/>
        <v>102.78200773105306</v>
      </c>
      <c r="H16" s="140"/>
      <c r="I16" s="140"/>
      <c r="J16"/>
    </row>
    <row r="17" spans="1:10" ht="18" customHeight="1" x14ac:dyDescent="0.3">
      <c r="A17" s="4"/>
      <c r="B17" s="17" t="s">
        <v>196</v>
      </c>
      <c r="C17" s="27" t="s">
        <v>95</v>
      </c>
      <c r="D17" s="261">
        <v>12685.225</v>
      </c>
      <c r="E17" s="262">
        <v>18301.308000000001</v>
      </c>
      <c r="F17" s="58">
        <f t="shared" si="0"/>
        <v>144.27263213699402</v>
      </c>
      <c r="H17" s="140"/>
      <c r="I17" s="140"/>
      <c r="J17"/>
    </row>
    <row r="18" spans="1:10" ht="18" customHeight="1" x14ac:dyDescent="0.3">
      <c r="A18" s="4"/>
      <c r="B18" s="17" t="s">
        <v>82</v>
      </c>
      <c r="C18" s="27" t="s">
        <v>96</v>
      </c>
      <c r="D18" s="261">
        <v>96.742999999999995</v>
      </c>
      <c r="E18" s="263">
        <v>98.234999999999999</v>
      </c>
      <c r="F18" s="58">
        <f t="shared" si="0"/>
        <v>101.54223044561364</v>
      </c>
      <c r="H18" s="140"/>
      <c r="I18" s="140"/>
      <c r="J18"/>
    </row>
    <row r="19" spans="1:10" ht="18" customHeight="1" x14ac:dyDescent="0.3">
      <c r="A19" s="4"/>
      <c r="B19" s="17" t="s">
        <v>108</v>
      </c>
      <c r="C19" s="27" t="s">
        <v>97</v>
      </c>
      <c r="D19" s="261">
        <v>5293.259</v>
      </c>
      <c r="E19" s="262">
        <v>6109.866</v>
      </c>
      <c r="F19" s="58">
        <f t="shared" si="0"/>
        <v>115.4273010257008</v>
      </c>
      <c r="H19" s="140"/>
      <c r="I19" s="140"/>
      <c r="J19"/>
    </row>
    <row r="20" spans="1:10" ht="18" customHeight="1" x14ac:dyDescent="0.3">
      <c r="A20" s="4"/>
      <c r="B20" s="48" t="s">
        <v>83</v>
      </c>
      <c r="C20" s="27" t="s">
        <v>98</v>
      </c>
      <c r="D20" s="261">
        <v>147.464</v>
      </c>
      <c r="E20" s="262">
        <v>164.292</v>
      </c>
      <c r="F20" s="58">
        <f t="shared" si="0"/>
        <v>111.41159876308795</v>
      </c>
      <c r="H20" s="140"/>
      <c r="I20" s="140"/>
      <c r="J20"/>
    </row>
    <row r="21" spans="1:10" ht="18" customHeight="1" x14ac:dyDescent="0.3">
      <c r="A21" s="4"/>
      <c r="B21" s="48" t="s">
        <v>84</v>
      </c>
      <c r="C21" s="27" t="s">
        <v>99</v>
      </c>
      <c r="D21" s="261">
        <v>6.9489999999999998</v>
      </c>
      <c r="E21" s="262">
        <v>4.9119999999999999</v>
      </c>
      <c r="F21" s="58">
        <f t="shared" si="0"/>
        <v>70.686429702115419</v>
      </c>
      <c r="H21" s="140"/>
      <c r="I21" s="140"/>
      <c r="J21"/>
    </row>
    <row r="22" spans="1:10" ht="18" customHeight="1" x14ac:dyDescent="0.3">
      <c r="A22" s="4"/>
      <c r="B22" s="17" t="s">
        <v>132</v>
      </c>
      <c r="C22" s="27" t="s">
        <v>100</v>
      </c>
      <c r="D22" s="263">
        <v>3426.5889999999999</v>
      </c>
      <c r="E22" s="262">
        <v>3616.3820000000001</v>
      </c>
      <c r="F22" s="58">
        <f t="shared" si="0"/>
        <v>105.53883176535032</v>
      </c>
      <c r="H22" s="140"/>
      <c r="I22" s="140"/>
      <c r="J22"/>
    </row>
    <row r="23" spans="1:10" ht="18" customHeight="1" x14ac:dyDescent="0.3">
      <c r="A23" s="4"/>
      <c r="B23" s="17" t="s">
        <v>128</v>
      </c>
      <c r="C23" s="27" t="s">
        <v>101</v>
      </c>
      <c r="D23" s="263">
        <v>1063.644</v>
      </c>
      <c r="E23" s="262">
        <v>1124.0440000000001</v>
      </c>
      <c r="F23" s="58">
        <f t="shared" si="0"/>
        <v>105.67859170925611</v>
      </c>
      <c r="H23" s="140"/>
      <c r="I23" s="140"/>
      <c r="J23"/>
    </row>
    <row r="24" spans="1:10" ht="18" customHeight="1" x14ac:dyDescent="0.3">
      <c r="A24" s="4"/>
      <c r="B24" s="48" t="s">
        <v>125</v>
      </c>
      <c r="C24" s="27">
        <v>19</v>
      </c>
      <c r="D24" s="263">
        <v>1500.077</v>
      </c>
      <c r="E24" s="262">
        <v>1517.5540000000001</v>
      </c>
      <c r="F24" s="58">
        <f t="shared" si="0"/>
        <v>101.16507352622565</v>
      </c>
      <c r="H24" s="140"/>
      <c r="I24" s="140"/>
      <c r="J24"/>
    </row>
    <row r="25" spans="1:10" ht="18" customHeight="1" x14ac:dyDescent="0.3">
      <c r="A25" s="4"/>
      <c r="B25" s="48" t="s">
        <v>126</v>
      </c>
      <c r="C25" s="27">
        <v>20</v>
      </c>
      <c r="D25" s="263">
        <v>284.09800000000001</v>
      </c>
      <c r="E25" s="262">
        <v>296.86500000000001</v>
      </c>
      <c r="F25" s="58">
        <f t="shared" si="0"/>
        <v>104.49387183295904</v>
      </c>
      <c r="H25" s="140"/>
      <c r="I25" s="140"/>
      <c r="J25"/>
    </row>
    <row r="26" spans="1:10" ht="18" customHeight="1" x14ac:dyDescent="0.3">
      <c r="A26" s="4"/>
      <c r="B26" s="48" t="s">
        <v>129</v>
      </c>
      <c r="C26" s="27">
        <v>21</v>
      </c>
      <c r="D26" s="263">
        <v>578.77</v>
      </c>
      <c r="E26" s="262">
        <v>677.91899999999998</v>
      </c>
      <c r="F26" s="58">
        <f t="shared" si="0"/>
        <v>117.13098467439571</v>
      </c>
      <c r="H26" s="140"/>
      <c r="I26" s="140"/>
      <c r="J26"/>
    </row>
    <row r="27" spans="1:10" ht="18" customHeight="1" x14ac:dyDescent="0.3">
      <c r="A27" s="4"/>
      <c r="B27" s="79" t="s">
        <v>144</v>
      </c>
      <c r="C27" s="77">
        <v>22</v>
      </c>
      <c r="D27" s="264">
        <v>54837.911999999997</v>
      </c>
      <c r="E27" s="265">
        <v>60067.588000000003</v>
      </c>
      <c r="F27" s="60">
        <f t="shared" si="0"/>
        <v>109.53660671835938</v>
      </c>
      <c r="H27" s="140"/>
      <c r="I27" s="140"/>
      <c r="J27"/>
    </row>
    <row r="28" spans="1:10" ht="18" customHeight="1" x14ac:dyDescent="0.3">
      <c r="A28" s="4"/>
      <c r="B28" s="79" t="s">
        <v>102</v>
      </c>
      <c r="C28" s="77">
        <v>23</v>
      </c>
      <c r="D28" s="264">
        <v>37139.436999999998</v>
      </c>
      <c r="E28" s="265">
        <v>36639.756000000001</v>
      </c>
      <c r="F28" s="60">
        <f t="shared" si="0"/>
        <v>98.654581112793934</v>
      </c>
      <c r="H28" s="140"/>
      <c r="I28" s="140"/>
      <c r="J28"/>
    </row>
    <row r="29" spans="1:10" ht="18" customHeight="1" x14ac:dyDescent="0.3">
      <c r="A29" s="4"/>
      <c r="B29" s="79" t="s">
        <v>124</v>
      </c>
      <c r="C29" s="77">
        <v>24</v>
      </c>
      <c r="D29" s="264">
        <v>16285.525</v>
      </c>
      <c r="E29" s="265">
        <v>22014.882000000001</v>
      </c>
      <c r="F29" s="60">
        <f t="shared" si="0"/>
        <v>135.18067117885363</v>
      </c>
      <c r="H29" s="140"/>
      <c r="I29" s="140"/>
      <c r="J29"/>
    </row>
    <row r="30" spans="1:10" ht="18" customHeight="1" x14ac:dyDescent="0.3">
      <c r="A30" s="4"/>
      <c r="B30" s="45" t="s">
        <v>110</v>
      </c>
      <c r="C30" s="77">
        <v>25</v>
      </c>
      <c r="D30" s="264">
        <v>976.18600000000004</v>
      </c>
      <c r="E30" s="265">
        <v>977.98400000000004</v>
      </c>
      <c r="F30" s="60">
        <f t="shared" si="0"/>
        <v>100.18418621041482</v>
      </c>
      <c r="H30" s="140"/>
      <c r="I30" s="140"/>
      <c r="J30"/>
    </row>
    <row r="31" spans="1:10" ht="18" customHeight="1" x14ac:dyDescent="0.3">
      <c r="A31" s="4"/>
      <c r="B31" s="45" t="s">
        <v>62</v>
      </c>
      <c r="C31" s="77">
        <v>26</v>
      </c>
      <c r="D31" s="266">
        <v>7000.6589999999997</v>
      </c>
      <c r="E31" s="265">
        <v>7864.7659999999996</v>
      </c>
      <c r="F31" s="60">
        <f t="shared" si="0"/>
        <v>112.34322368794139</v>
      </c>
      <c r="H31" s="140"/>
      <c r="I31" s="140"/>
      <c r="J31"/>
    </row>
    <row r="32" spans="1:10" s="16" customFormat="1" ht="18" customHeight="1" x14ac:dyDescent="0.25">
      <c r="A32" s="15"/>
      <c r="B32" s="45" t="s">
        <v>63</v>
      </c>
      <c r="C32" s="77">
        <v>27</v>
      </c>
      <c r="D32" s="264">
        <v>255.53399999999999</v>
      </c>
      <c r="E32" s="265">
        <v>279.483</v>
      </c>
      <c r="F32" s="60">
        <f t="shared" si="0"/>
        <v>109.37213834558219</v>
      </c>
      <c r="H32" s="140"/>
      <c r="I32" s="140"/>
      <c r="J32"/>
    </row>
    <row r="33" spans="1:10" s="16" customFormat="1" ht="18" customHeight="1" x14ac:dyDescent="0.25">
      <c r="A33" s="15"/>
      <c r="B33" s="79" t="s">
        <v>163</v>
      </c>
      <c r="C33" s="77">
        <v>28</v>
      </c>
      <c r="D33" s="264">
        <v>912.33600000000001</v>
      </c>
      <c r="E33" s="265">
        <v>968.64599999999996</v>
      </c>
      <c r="F33" s="60">
        <f t="shared" si="0"/>
        <v>106.17206818540537</v>
      </c>
      <c r="H33" s="140"/>
      <c r="I33" s="140"/>
      <c r="J33"/>
    </row>
    <row r="34" spans="1:10" s="16" customFormat="1" ht="18" customHeight="1" x14ac:dyDescent="0.25">
      <c r="A34" s="15"/>
      <c r="B34" s="79" t="s">
        <v>75</v>
      </c>
      <c r="C34" s="77">
        <v>29</v>
      </c>
      <c r="D34" s="266">
        <v>7140.81</v>
      </c>
      <c r="E34" s="265">
        <v>11924.003000000001</v>
      </c>
      <c r="F34" s="60">
        <f t="shared" si="0"/>
        <v>166.98389958562123</v>
      </c>
      <c r="H34" s="140"/>
      <c r="I34" s="140"/>
      <c r="J34"/>
    </row>
    <row r="35" spans="1:10" ht="3" customHeight="1" x14ac:dyDescent="0.3">
      <c r="A35" s="7"/>
      <c r="B35" s="8"/>
      <c r="C35" s="10"/>
      <c r="D35" s="11"/>
      <c r="E35" s="12"/>
      <c r="F35" s="13"/>
      <c r="H35"/>
    </row>
    <row r="36" spans="1:10" ht="16.649999999999999" customHeight="1" x14ac:dyDescent="0.3">
      <c r="A36" s="330" t="s">
        <v>52</v>
      </c>
      <c r="B36" s="330"/>
      <c r="C36" s="330"/>
      <c r="D36" s="330"/>
      <c r="E36" s="330"/>
      <c r="F36" s="330"/>
      <c r="H36"/>
    </row>
    <row r="37" spans="1:10" ht="12.75" customHeight="1" x14ac:dyDescent="0.3">
      <c r="A37" s="330" t="s">
        <v>104</v>
      </c>
      <c r="B37" s="330"/>
      <c r="C37" s="330"/>
      <c r="D37" s="330"/>
      <c r="E37" s="330"/>
      <c r="F37" s="330"/>
      <c r="H37"/>
    </row>
    <row r="38" spans="1:10" ht="12.75" customHeight="1" x14ac:dyDescent="0.3">
      <c r="A38" s="330" t="s">
        <v>106</v>
      </c>
      <c r="B38" s="330"/>
      <c r="C38" s="330"/>
      <c r="D38" s="330"/>
      <c r="E38" s="330"/>
      <c r="F38" s="330"/>
      <c r="H38"/>
    </row>
    <row r="39" spans="1:10" ht="12.75" customHeight="1" x14ac:dyDescent="0.3">
      <c r="A39" s="330" t="s">
        <v>107</v>
      </c>
      <c r="B39" s="330"/>
      <c r="C39" s="330"/>
      <c r="D39" s="330"/>
      <c r="E39" s="330"/>
      <c r="F39" s="330"/>
      <c r="H39"/>
    </row>
    <row r="40" spans="1:10" x14ac:dyDescent="0.3">
      <c r="A40" s="330" t="s">
        <v>138</v>
      </c>
      <c r="B40" s="330"/>
      <c r="C40" s="330"/>
      <c r="D40" s="330"/>
      <c r="E40" s="330"/>
      <c r="F40" s="330"/>
      <c r="G40" s="330"/>
      <c r="H40"/>
    </row>
    <row r="41" spans="1:10" x14ac:dyDescent="0.3">
      <c r="A41" s="330" t="s">
        <v>133</v>
      </c>
      <c r="B41" s="330"/>
      <c r="C41" s="330"/>
      <c r="D41" s="330"/>
      <c r="E41" s="330"/>
      <c r="F41" s="330"/>
      <c r="G41" s="25"/>
      <c r="H41"/>
    </row>
    <row r="42" spans="1:10" x14ac:dyDescent="0.3">
      <c r="A42" s="330" t="s">
        <v>186</v>
      </c>
      <c r="B42" s="330"/>
      <c r="C42" s="330"/>
      <c r="D42" s="330"/>
      <c r="E42" s="330"/>
      <c r="F42" s="330"/>
      <c r="G42" s="100"/>
      <c r="H42"/>
    </row>
    <row r="43" spans="1:10" ht="8.1" customHeight="1" x14ac:dyDescent="0.3">
      <c r="A43" s="100"/>
      <c r="B43" s="100"/>
      <c r="C43" s="100"/>
      <c r="D43" s="100"/>
      <c r="E43" s="100"/>
      <c r="F43" s="100"/>
      <c r="G43" s="100"/>
      <c r="H43"/>
    </row>
    <row r="44" spans="1:10" ht="14.25" customHeight="1" x14ac:dyDescent="0.3">
      <c r="A44" s="348" t="s">
        <v>58</v>
      </c>
      <c r="B44" s="348"/>
      <c r="C44" s="348"/>
      <c r="D44" s="348"/>
      <c r="E44" s="348"/>
      <c r="F44" s="348"/>
      <c r="H44"/>
    </row>
    <row r="45" spans="1:10" x14ac:dyDescent="0.3">
      <c r="H45"/>
    </row>
    <row r="46" spans="1:10" x14ac:dyDescent="0.3">
      <c r="H46"/>
    </row>
    <row r="61" spans="2:11" x14ac:dyDescent="0.3">
      <c r="B61"/>
    </row>
    <row r="62" spans="2:11" ht="15.6" x14ac:dyDescent="0.3">
      <c r="H62" s="180"/>
      <c r="I62" s="178"/>
      <c r="J62" s="178"/>
      <c r="K62" s="179"/>
    </row>
    <row r="63" spans="2:11" ht="15.6" x14ac:dyDescent="0.3">
      <c r="H63" s="180"/>
      <c r="I63" s="178"/>
      <c r="J63" s="178"/>
      <c r="K63" s="179"/>
    </row>
    <row r="64" spans="2:11" ht="15.6" x14ac:dyDescent="0.3">
      <c r="H64" s="180"/>
      <c r="I64" s="178"/>
      <c r="J64" s="178"/>
      <c r="K64" s="179"/>
    </row>
    <row r="65" spans="8:11" ht="15.6" x14ac:dyDescent="0.3">
      <c r="H65" s="180"/>
      <c r="I65" s="178"/>
      <c r="J65" s="178"/>
      <c r="K65" s="179"/>
    </row>
    <row r="66" spans="8:11" ht="15.6" x14ac:dyDescent="0.3">
      <c r="H66" s="180"/>
      <c r="I66" s="178"/>
      <c r="J66" s="178"/>
      <c r="K66" s="179"/>
    </row>
    <row r="67" spans="8:11" ht="15.6" x14ac:dyDescent="0.3">
      <c r="H67" s="180"/>
      <c r="I67" s="178"/>
      <c r="J67" s="178"/>
      <c r="K67" s="179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4:F44"/>
    <mergeCell ref="A38:F38"/>
    <mergeCell ref="A39:F39"/>
    <mergeCell ref="A40:G40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0"/>
  <sheetViews>
    <sheetView zoomScaleNormal="100"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9" ht="16.5" customHeight="1" x14ac:dyDescent="0.3">
      <c r="A1" s="332" t="s">
        <v>209</v>
      </c>
      <c r="B1" s="332"/>
      <c r="C1" s="332"/>
      <c r="D1" s="332"/>
      <c r="E1" s="332"/>
      <c r="F1" s="332"/>
    </row>
    <row r="2" spans="1:9" ht="9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33" t="s">
        <v>0</v>
      </c>
      <c r="B3" s="349"/>
      <c r="C3" s="349"/>
      <c r="D3" s="333" t="s">
        <v>214</v>
      </c>
      <c r="E3" s="335"/>
      <c r="F3" s="353" t="s">
        <v>34</v>
      </c>
    </row>
    <row r="4" spans="1:9" ht="15.9" customHeight="1" x14ac:dyDescent="0.3">
      <c r="A4" s="349"/>
      <c r="B4" s="349"/>
      <c r="C4" s="349"/>
      <c r="D4" s="36">
        <v>2021</v>
      </c>
      <c r="E4" s="36">
        <v>2022</v>
      </c>
      <c r="F4" s="353"/>
    </row>
    <row r="5" spans="1:9" ht="15.9" customHeight="1" x14ac:dyDescent="0.3">
      <c r="A5" s="349"/>
      <c r="B5" s="349"/>
      <c r="C5" s="350"/>
      <c r="D5" s="334" t="s">
        <v>30</v>
      </c>
      <c r="E5" s="334"/>
      <c r="F5" s="18" t="s">
        <v>3</v>
      </c>
    </row>
    <row r="6" spans="1:9" ht="18" customHeight="1" x14ac:dyDescent="0.3">
      <c r="A6" s="3"/>
      <c r="B6" s="87" t="s">
        <v>135</v>
      </c>
      <c r="C6" s="80" t="s">
        <v>16</v>
      </c>
      <c r="D6" s="259">
        <v>36416.872000000003</v>
      </c>
      <c r="E6" s="260">
        <v>36704.411</v>
      </c>
      <c r="F6" s="93">
        <f>E6/D6*100</f>
        <v>100.7895763260502</v>
      </c>
      <c r="H6" s="140"/>
      <c r="I6" s="140"/>
    </row>
    <row r="7" spans="1:9" ht="18" customHeight="1" x14ac:dyDescent="0.3">
      <c r="A7" s="4"/>
      <c r="B7" s="17" t="s">
        <v>109</v>
      </c>
      <c r="C7" s="27" t="s">
        <v>17</v>
      </c>
      <c r="D7" s="261">
        <v>31788.098999999998</v>
      </c>
      <c r="E7" s="262">
        <v>32003.620999999999</v>
      </c>
      <c r="F7" s="58">
        <f t="shared" ref="F7:F34" si="0">E7/D7*100</f>
        <v>100.67799587512296</v>
      </c>
      <c r="H7" s="140"/>
      <c r="I7" s="140"/>
    </row>
    <row r="8" spans="1:9" ht="18" customHeight="1" x14ac:dyDescent="0.3">
      <c r="A8" s="4"/>
      <c r="B8" s="17" t="s">
        <v>79</v>
      </c>
      <c r="C8" s="27" t="s">
        <v>18</v>
      </c>
      <c r="D8" s="261">
        <v>21670.387999999999</v>
      </c>
      <c r="E8" s="262">
        <v>21497.196</v>
      </c>
      <c r="F8" s="58">
        <f t="shared" si="0"/>
        <v>99.200789575156662</v>
      </c>
      <c r="H8" s="140"/>
      <c r="I8" s="140"/>
    </row>
    <row r="9" spans="1:9" ht="18" customHeight="1" x14ac:dyDescent="0.3">
      <c r="A9" s="4"/>
      <c r="B9" s="17" t="s">
        <v>164</v>
      </c>
      <c r="C9" s="27" t="s">
        <v>19</v>
      </c>
      <c r="D9" s="261">
        <v>4640.3879999999999</v>
      </c>
      <c r="E9" s="262">
        <v>4517.1959999999999</v>
      </c>
      <c r="F9" s="58">
        <f t="shared" si="0"/>
        <v>97.345221994367719</v>
      </c>
      <c r="H9" s="140"/>
      <c r="I9" s="140"/>
    </row>
    <row r="10" spans="1:9" ht="18" customHeight="1" x14ac:dyDescent="0.3">
      <c r="A10" s="4"/>
      <c r="B10" s="17" t="s">
        <v>80</v>
      </c>
      <c r="C10" s="27" t="s">
        <v>20</v>
      </c>
      <c r="D10" s="261">
        <v>8397.4</v>
      </c>
      <c r="E10" s="262">
        <v>8269.4</v>
      </c>
      <c r="F10" s="58">
        <f t="shared" si="0"/>
        <v>98.475718674827931</v>
      </c>
      <c r="H10" s="140"/>
      <c r="I10" s="140"/>
    </row>
    <row r="11" spans="1:9" ht="18" customHeight="1" x14ac:dyDescent="0.3">
      <c r="A11" s="4"/>
      <c r="B11" s="17" t="s">
        <v>81</v>
      </c>
      <c r="C11" s="27" t="s">
        <v>21</v>
      </c>
      <c r="D11" s="261">
        <v>1720.3109999999999</v>
      </c>
      <c r="E11" s="262">
        <v>2237.0250000000001</v>
      </c>
      <c r="F11" s="58">
        <f t="shared" si="0"/>
        <v>130.03608068541098</v>
      </c>
      <c r="H11" s="140"/>
      <c r="I11" s="140"/>
    </row>
    <row r="12" spans="1:9" ht="18" customHeight="1" x14ac:dyDescent="0.3">
      <c r="A12" s="4"/>
      <c r="B12" s="17" t="s">
        <v>143</v>
      </c>
      <c r="C12" s="27" t="s">
        <v>22</v>
      </c>
      <c r="D12" s="261">
        <v>647.04999999999995</v>
      </c>
      <c r="E12" s="262">
        <v>671.30100000000004</v>
      </c>
      <c r="F12" s="58">
        <f t="shared" si="0"/>
        <v>103.74793292635812</v>
      </c>
      <c r="H12" s="140"/>
      <c r="I12" s="140"/>
    </row>
    <row r="13" spans="1:9" ht="18" customHeight="1" x14ac:dyDescent="0.3">
      <c r="A13" s="4"/>
      <c r="B13" s="17" t="s">
        <v>53</v>
      </c>
      <c r="C13" s="27" t="s">
        <v>23</v>
      </c>
      <c r="D13" s="261">
        <v>2309.3229999999999</v>
      </c>
      <c r="E13" s="262">
        <v>2309.5889999999999</v>
      </c>
      <c r="F13" s="58">
        <f t="shared" si="0"/>
        <v>100.01151852729133</v>
      </c>
      <c r="H13" s="140"/>
      <c r="I13" s="140"/>
    </row>
    <row r="14" spans="1:9" ht="18" customHeight="1" x14ac:dyDescent="0.3">
      <c r="A14" s="4"/>
      <c r="B14" s="17" t="s">
        <v>103</v>
      </c>
      <c r="C14" s="27" t="s">
        <v>24</v>
      </c>
      <c r="D14" s="261">
        <v>1423</v>
      </c>
      <c r="E14" s="262">
        <v>1423</v>
      </c>
      <c r="F14" s="58">
        <f t="shared" si="0"/>
        <v>100</v>
      </c>
      <c r="H14" s="140"/>
      <c r="I14" s="140"/>
    </row>
    <row r="15" spans="1:9" ht="18" customHeight="1" x14ac:dyDescent="0.3">
      <c r="A15" s="4"/>
      <c r="B15" s="17" t="s">
        <v>85</v>
      </c>
      <c r="C15" s="27" t="s">
        <v>25</v>
      </c>
      <c r="D15" s="262">
        <v>886.32299999999998</v>
      </c>
      <c r="E15" s="262">
        <v>886.58900000000006</v>
      </c>
      <c r="F15" s="58">
        <f t="shared" si="0"/>
        <v>100.03001163232818</v>
      </c>
      <c r="H15" s="140"/>
      <c r="I15" s="140"/>
    </row>
    <row r="16" spans="1:9" ht="18" customHeight="1" x14ac:dyDescent="0.3">
      <c r="A16" s="4"/>
      <c r="B16" s="17" t="s">
        <v>105</v>
      </c>
      <c r="C16" s="27" t="s">
        <v>26</v>
      </c>
      <c r="D16" s="261">
        <v>1672.4</v>
      </c>
      <c r="E16" s="262">
        <v>1719.9</v>
      </c>
      <c r="F16" s="58">
        <f t="shared" si="0"/>
        <v>102.84022961014112</v>
      </c>
      <c r="H16" s="140"/>
      <c r="I16" s="140"/>
    </row>
    <row r="17" spans="1:9" ht="18" customHeight="1" x14ac:dyDescent="0.3">
      <c r="A17" s="4"/>
      <c r="B17" s="17" t="s">
        <v>196</v>
      </c>
      <c r="C17" s="27" t="s">
        <v>95</v>
      </c>
      <c r="D17" s="261">
        <v>12625.73</v>
      </c>
      <c r="E17" s="262">
        <v>18123.944</v>
      </c>
      <c r="F17" s="58">
        <f t="shared" si="0"/>
        <v>143.54769189583493</v>
      </c>
      <c r="H17" s="140"/>
      <c r="I17" s="140"/>
    </row>
    <row r="18" spans="1:9" ht="18" customHeight="1" x14ac:dyDescent="0.3">
      <c r="A18" s="4"/>
      <c r="B18" s="17" t="s">
        <v>82</v>
      </c>
      <c r="C18" s="27" t="s">
        <v>96</v>
      </c>
      <c r="D18" s="261">
        <v>96.742999999999995</v>
      </c>
      <c r="E18" s="263">
        <v>98.234999999999999</v>
      </c>
      <c r="F18" s="58">
        <f t="shared" si="0"/>
        <v>101.54223044561364</v>
      </c>
      <c r="H18" s="140"/>
      <c r="I18" s="140"/>
    </row>
    <row r="19" spans="1:9" ht="18" customHeight="1" x14ac:dyDescent="0.3">
      <c r="A19" s="4"/>
      <c r="B19" s="17" t="s">
        <v>108</v>
      </c>
      <c r="C19" s="27" t="s">
        <v>97</v>
      </c>
      <c r="D19" s="261">
        <v>5233.7640000000001</v>
      </c>
      <c r="E19" s="262">
        <v>6018.451</v>
      </c>
      <c r="F19" s="58">
        <f t="shared" si="0"/>
        <v>114.99278530709446</v>
      </c>
      <c r="H19" s="140"/>
      <c r="I19" s="140"/>
    </row>
    <row r="20" spans="1:9" ht="18" customHeight="1" x14ac:dyDescent="0.3">
      <c r="A20" s="4"/>
      <c r="B20" s="48" t="s">
        <v>83</v>
      </c>
      <c r="C20" s="27" t="s">
        <v>98</v>
      </c>
      <c r="D20" s="261">
        <v>147.464</v>
      </c>
      <c r="E20" s="262">
        <v>164.292</v>
      </c>
      <c r="F20" s="58">
        <f t="shared" si="0"/>
        <v>111.41159876308795</v>
      </c>
      <c r="H20" s="140"/>
      <c r="I20" s="140"/>
    </row>
    <row r="21" spans="1:9" ht="18" customHeight="1" x14ac:dyDescent="0.3">
      <c r="A21" s="4"/>
      <c r="B21" s="48" t="s">
        <v>84</v>
      </c>
      <c r="C21" s="27" t="s">
        <v>99</v>
      </c>
      <c r="D21" s="261">
        <v>6.9489999999999998</v>
      </c>
      <c r="E21" s="262">
        <v>4.9119999999999999</v>
      </c>
      <c r="F21" s="58">
        <f t="shared" si="0"/>
        <v>70.686429702115419</v>
      </c>
      <c r="H21" s="140"/>
      <c r="I21" s="140"/>
    </row>
    <row r="22" spans="1:9" ht="18" customHeight="1" x14ac:dyDescent="0.3">
      <c r="A22" s="4"/>
      <c r="B22" s="17" t="s">
        <v>132</v>
      </c>
      <c r="C22" s="27" t="s">
        <v>100</v>
      </c>
      <c r="D22" s="263">
        <v>3302.364</v>
      </c>
      <c r="E22" s="262">
        <v>3486.002</v>
      </c>
      <c r="F22" s="58">
        <f t="shared" si="0"/>
        <v>105.56080432078355</v>
      </c>
      <c r="H22" s="140"/>
      <c r="I22" s="140"/>
    </row>
    <row r="23" spans="1:9" ht="18" customHeight="1" x14ac:dyDescent="0.3">
      <c r="A23" s="4"/>
      <c r="B23" s="17" t="s">
        <v>128</v>
      </c>
      <c r="C23" s="27" t="s">
        <v>101</v>
      </c>
      <c r="D23" s="263">
        <v>978.14400000000001</v>
      </c>
      <c r="E23" s="262">
        <v>1032.7439999999999</v>
      </c>
      <c r="F23" s="58">
        <f t="shared" si="0"/>
        <v>105.58200019629011</v>
      </c>
      <c r="H23" s="140"/>
      <c r="I23" s="140"/>
    </row>
    <row r="24" spans="1:9" ht="18" customHeight="1" x14ac:dyDescent="0.3">
      <c r="A24" s="4"/>
      <c r="B24" s="48" t="s">
        <v>125</v>
      </c>
      <c r="C24" s="27">
        <v>19</v>
      </c>
      <c r="D24" s="263">
        <v>1481.7670000000001</v>
      </c>
      <c r="E24" s="262">
        <v>1498.326</v>
      </c>
      <c r="F24" s="58">
        <f t="shared" si="0"/>
        <v>101.11751712651179</v>
      </c>
      <c r="H24" s="140"/>
      <c r="I24" s="140"/>
    </row>
    <row r="25" spans="1:9" ht="18" customHeight="1" x14ac:dyDescent="0.3">
      <c r="A25" s="4"/>
      <c r="B25" s="48" t="s">
        <v>126</v>
      </c>
      <c r="C25" s="27">
        <v>20</v>
      </c>
      <c r="D25" s="263">
        <v>267.892</v>
      </c>
      <c r="E25" s="262">
        <v>281.22199999999998</v>
      </c>
      <c r="F25" s="58">
        <f t="shared" si="0"/>
        <v>104.97588580472727</v>
      </c>
      <c r="H25" s="140"/>
      <c r="I25" s="140"/>
    </row>
    <row r="26" spans="1:9" ht="18" customHeight="1" x14ac:dyDescent="0.3">
      <c r="A26" s="4"/>
      <c r="B26" s="48" t="s">
        <v>129</v>
      </c>
      <c r="C26" s="27">
        <v>21</v>
      </c>
      <c r="D26" s="263">
        <v>574.56100000000004</v>
      </c>
      <c r="E26" s="262">
        <v>673.71</v>
      </c>
      <c r="F26" s="58">
        <f t="shared" si="0"/>
        <v>117.25647929462669</v>
      </c>
      <c r="H26" s="140"/>
      <c r="I26" s="140"/>
    </row>
    <row r="27" spans="1:9" ht="18" customHeight="1" x14ac:dyDescent="0.3">
      <c r="A27" s="4"/>
      <c r="B27" s="79" t="s">
        <v>144</v>
      </c>
      <c r="C27" s="77">
        <v>22</v>
      </c>
      <c r="D27" s="264">
        <v>52344.966</v>
      </c>
      <c r="E27" s="265">
        <v>58314.357000000004</v>
      </c>
      <c r="F27" s="60">
        <f t="shared" si="0"/>
        <v>111.40394474609077</v>
      </c>
      <c r="H27" s="140"/>
      <c r="I27" s="140"/>
    </row>
    <row r="28" spans="1:9" ht="18" customHeight="1" x14ac:dyDescent="0.3">
      <c r="A28" s="4"/>
      <c r="B28" s="79" t="s">
        <v>102</v>
      </c>
      <c r="C28" s="77">
        <v>23</v>
      </c>
      <c r="D28" s="264">
        <v>34822.071000000004</v>
      </c>
      <c r="E28" s="265">
        <v>35207.900999999998</v>
      </c>
      <c r="F28" s="60">
        <f t="shared" si="0"/>
        <v>101.10800417355992</v>
      </c>
      <c r="H28" s="140"/>
      <c r="I28" s="140"/>
    </row>
    <row r="29" spans="1:9" ht="18" customHeight="1" x14ac:dyDescent="0.3">
      <c r="A29" s="4"/>
      <c r="B29" s="79" t="s">
        <v>124</v>
      </c>
      <c r="C29" s="77">
        <v>24</v>
      </c>
      <c r="D29" s="264">
        <v>16099.895</v>
      </c>
      <c r="E29" s="265">
        <v>21683.455999999998</v>
      </c>
      <c r="F29" s="60">
        <f t="shared" si="0"/>
        <v>134.68072928425929</v>
      </c>
      <c r="H29" s="140"/>
      <c r="I29" s="140"/>
    </row>
    <row r="30" spans="1:9" ht="18" customHeight="1" x14ac:dyDescent="0.3">
      <c r="A30" s="4"/>
      <c r="B30" s="45" t="s">
        <v>110</v>
      </c>
      <c r="C30" s="77">
        <v>25</v>
      </c>
      <c r="D30" s="264">
        <v>983.56600000000003</v>
      </c>
      <c r="E30" s="265">
        <v>985.32399999999996</v>
      </c>
      <c r="F30" s="60">
        <f t="shared" si="0"/>
        <v>100.17873736993754</v>
      </c>
      <c r="H30" s="140"/>
      <c r="I30" s="140"/>
    </row>
    <row r="31" spans="1:9" ht="18" customHeight="1" x14ac:dyDescent="0.3">
      <c r="A31" s="4"/>
      <c r="B31" s="45" t="s">
        <v>62</v>
      </c>
      <c r="C31" s="77">
        <v>26</v>
      </c>
      <c r="D31" s="266">
        <v>6906.1639999999998</v>
      </c>
      <c r="E31" s="265">
        <v>7738.3509999999997</v>
      </c>
      <c r="F31" s="60">
        <f t="shared" si="0"/>
        <v>112.04991656728684</v>
      </c>
      <c r="H31" s="140"/>
      <c r="I31" s="140"/>
    </row>
    <row r="32" spans="1:9" ht="18" customHeight="1" x14ac:dyDescent="0.3">
      <c r="A32" s="4"/>
      <c r="B32" s="45" t="s">
        <v>63</v>
      </c>
      <c r="C32" s="77">
        <v>27</v>
      </c>
      <c r="D32" s="264">
        <v>248.57900000000001</v>
      </c>
      <c r="E32" s="265">
        <v>272.52800000000002</v>
      </c>
      <c r="F32" s="60">
        <f t="shared" si="0"/>
        <v>109.63436171197085</v>
      </c>
      <c r="H32" s="140"/>
      <c r="I32" s="140"/>
    </row>
    <row r="33" spans="1:9" ht="18" customHeight="1" x14ac:dyDescent="0.3">
      <c r="A33" s="4"/>
      <c r="B33" s="79" t="s">
        <v>163</v>
      </c>
      <c r="C33" s="77">
        <v>28</v>
      </c>
      <c r="D33" s="264">
        <v>820.77599999999995</v>
      </c>
      <c r="E33" s="265">
        <v>849.19899999999996</v>
      </c>
      <c r="F33" s="60">
        <f t="shared" si="0"/>
        <v>103.46294238622961</v>
      </c>
      <c r="H33" s="140"/>
      <c r="I33" s="140"/>
    </row>
    <row r="34" spans="1:9" s="16" customFormat="1" ht="18" customHeight="1" x14ac:dyDescent="0.25">
      <c r="A34" s="15"/>
      <c r="B34" s="79" t="s">
        <v>75</v>
      </c>
      <c r="C34" s="77">
        <v>29</v>
      </c>
      <c r="D34" s="266">
        <v>7140.81</v>
      </c>
      <c r="E34" s="265">
        <v>11838.054</v>
      </c>
      <c r="F34" s="60">
        <f t="shared" si="0"/>
        <v>165.78026862498791</v>
      </c>
      <c r="H34" s="140"/>
      <c r="I34" s="140"/>
    </row>
    <row r="35" spans="1:9" ht="3" customHeight="1" x14ac:dyDescent="0.3">
      <c r="A35" s="7"/>
      <c r="B35" s="8"/>
      <c r="C35" s="10"/>
      <c r="D35" s="11"/>
      <c r="E35" s="12"/>
      <c r="F35" s="13"/>
    </row>
    <row r="36" spans="1:9" ht="16.649999999999999" customHeight="1" x14ac:dyDescent="0.3">
      <c r="A36" s="330" t="s">
        <v>52</v>
      </c>
      <c r="B36" s="330"/>
      <c r="C36" s="330"/>
      <c r="D36" s="330"/>
      <c r="E36" s="330"/>
      <c r="F36" s="330"/>
    </row>
    <row r="37" spans="1:9" ht="12.75" customHeight="1" x14ac:dyDescent="0.3">
      <c r="A37" s="330" t="s">
        <v>104</v>
      </c>
      <c r="B37" s="330"/>
      <c r="C37" s="330"/>
      <c r="D37" s="330"/>
      <c r="E37" s="330"/>
      <c r="F37" s="330"/>
    </row>
    <row r="38" spans="1:9" ht="12.75" customHeight="1" x14ac:dyDescent="0.3">
      <c r="A38" s="330" t="s">
        <v>106</v>
      </c>
      <c r="B38" s="330"/>
      <c r="C38" s="330"/>
      <c r="D38" s="330"/>
      <c r="E38" s="330"/>
      <c r="F38" s="330"/>
    </row>
    <row r="39" spans="1:9" ht="12.75" customHeight="1" x14ac:dyDescent="0.3">
      <c r="A39" s="330" t="s">
        <v>107</v>
      </c>
      <c r="B39" s="330"/>
      <c r="C39" s="330"/>
      <c r="D39" s="330"/>
      <c r="E39" s="330"/>
      <c r="F39" s="330"/>
    </row>
    <row r="40" spans="1:9" x14ac:dyDescent="0.3">
      <c r="A40" s="355" t="s">
        <v>138</v>
      </c>
      <c r="B40" s="355"/>
      <c r="C40" s="355"/>
      <c r="D40" s="355"/>
      <c r="E40" s="355"/>
      <c r="F40" s="355"/>
    </row>
    <row r="41" spans="1:9" x14ac:dyDescent="0.3">
      <c r="A41" s="330" t="s">
        <v>133</v>
      </c>
      <c r="B41" s="330"/>
      <c r="C41" s="330"/>
      <c r="D41" s="330"/>
      <c r="E41" s="330"/>
      <c r="F41" s="330"/>
    </row>
    <row r="42" spans="1:9" x14ac:dyDescent="0.3">
      <c r="A42" s="330" t="s">
        <v>186</v>
      </c>
      <c r="B42" s="330"/>
      <c r="C42" s="330"/>
      <c r="D42" s="330"/>
      <c r="E42" s="330"/>
      <c r="F42" s="330"/>
    </row>
    <row r="43" spans="1:9" ht="8.1" customHeight="1" x14ac:dyDescent="0.3">
      <c r="A43" s="100"/>
      <c r="B43" s="100"/>
      <c r="C43" s="100"/>
      <c r="D43" s="100"/>
      <c r="E43" s="100"/>
      <c r="F43" s="100"/>
    </row>
    <row r="44" spans="1:9" s="16" customFormat="1" ht="15" customHeight="1" x14ac:dyDescent="0.25">
      <c r="A44" s="354" t="s">
        <v>167</v>
      </c>
      <c r="B44" s="354"/>
      <c r="C44" s="354"/>
      <c r="D44" s="354"/>
      <c r="E44" s="354"/>
      <c r="F44" s="354"/>
    </row>
    <row r="62" spans="2:12" x14ac:dyDescent="0.3">
      <c r="B62"/>
    </row>
    <row r="63" spans="2:12" x14ac:dyDescent="0.3">
      <c r="B63"/>
    </row>
    <row r="64" spans="2:12" x14ac:dyDescent="0.3">
      <c r="I64" s="138"/>
      <c r="J64" s="138"/>
      <c r="K64" s="138"/>
      <c r="L64" s="177"/>
    </row>
    <row r="65" spans="8:12" x14ac:dyDescent="0.3">
      <c r="I65" s="138"/>
      <c r="J65" s="138"/>
      <c r="K65" s="138"/>
      <c r="L65" s="177"/>
    </row>
    <row r="66" spans="8:12" x14ac:dyDescent="0.3">
      <c r="H66" s="180"/>
      <c r="I66" s="180"/>
      <c r="J66" s="138"/>
      <c r="K66" s="138"/>
      <c r="L66" s="177"/>
    </row>
    <row r="67" spans="8:12" x14ac:dyDescent="0.3">
      <c r="H67" s="180"/>
      <c r="I67" s="180"/>
      <c r="J67" s="138"/>
      <c r="K67" s="138"/>
      <c r="L67" s="177"/>
    </row>
    <row r="68" spans="8:12" x14ac:dyDescent="0.3">
      <c r="H68" s="180"/>
      <c r="I68" s="180"/>
      <c r="J68" s="138"/>
      <c r="K68" s="138"/>
      <c r="L68" s="177"/>
    </row>
    <row r="69" spans="8:12" x14ac:dyDescent="0.3">
      <c r="H69" s="180"/>
      <c r="I69" s="180"/>
      <c r="J69" s="138"/>
    </row>
    <row r="70" spans="8:12" x14ac:dyDescent="0.3">
      <c r="H70" s="180"/>
      <c r="I70" s="180"/>
    </row>
  </sheetData>
  <mergeCells count="13">
    <mergeCell ref="A44:F44"/>
    <mergeCell ref="A36:F36"/>
    <mergeCell ref="A40:F40"/>
    <mergeCell ref="A37:F37"/>
    <mergeCell ref="A38:F38"/>
    <mergeCell ref="A39:F39"/>
    <mergeCell ref="A41:F41"/>
    <mergeCell ref="A42:F42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2"/>
  <sheetViews>
    <sheetView zoomScaleNormal="120" workbookViewId="0">
      <selection activeCell="H26" sqref="H26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9" width="9.109375" style="1"/>
    <col min="10" max="10" width="9.88671875" style="1" bestFit="1" customWidth="1"/>
    <col min="11" max="16384" width="9.109375" style="1"/>
  </cols>
  <sheetData>
    <row r="1" spans="1:9" ht="16.5" customHeight="1" x14ac:dyDescent="0.3">
      <c r="A1" s="332" t="s">
        <v>57</v>
      </c>
      <c r="B1" s="332"/>
      <c r="C1" s="332"/>
      <c r="D1" s="332"/>
      <c r="E1" s="332"/>
      <c r="F1" s="332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33" t="s">
        <v>0</v>
      </c>
      <c r="B3" s="349"/>
      <c r="C3" s="349"/>
      <c r="D3" s="333" t="s">
        <v>214</v>
      </c>
      <c r="E3" s="335"/>
      <c r="F3" s="336" t="s">
        <v>1</v>
      </c>
    </row>
    <row r="4" spans="1:9" ht="15.9" customHeight="1" x14ac:dyDescent="0.3">
      <c r="A4" s="349"/>
      <c r="B4" s="349"/>
      <c r="C4" s="349"/>
      <c r="D4" s="36">
        <v>2021</v>
      </c>
      <c r="E4" s="36">
        <v>2022</v>
      </c>
      <c r="F4" s="336"/>
    </row>
    <row r="5" spans="1:9" ht="15.9" customHeight="1" x14ac:dyDescent="0.3">
      <c r="A5" s="349"/>
      <c r="B5" s="349"/>
      <c r="C5" s="350"/>
      <c r="D5" s="334" t="s">
        <v>2</v>
      </c>
      <c r="E5" s="334"/>
      <c r="F5" s="18" t="s">
        <v>3</v>
      </c>
    </row>
    <row r="6" spans="1:9" ht="17.100000000000001" customHeight="1" x14ac:dyDescent="0.3">
      <c r="A6" s="3"/>
      <c r="B6" s="87" t="s">
        <v>135</v>
      </c>
      <c r="C6" s="80" t="s">
        <v>16</v>
      </c>
      <c r="D6" s="260">
        <v>13144.011</v>
      </c>
      <c r="E6" s="260">
        <v>12666.941999999999</v>
      </c>
      <c r="F6" s="93">
        <f>E6/D6*100</f>
        <v>96.370445825098585</v>
      </c>
      <c r="H6" s="140"/>
      <c r="I6" s="140"/>
    </row>
    <row r="7" spans="1:9" ht="17.100000000000001" customHeight="1" x14ac:dyDescent="0.3">
      <c r="A7" s="4"/>
      <c r="B7" s="17" t="s">
        <v>109</v>
      </c>
      <c r="C7" s="27" t="s">
        <v>17</v>
      </c>
      <c r="D7" s="261">
        <v>12233.225</v>
      </c>
      <c r="E7" s="262">
        <v>11927.287</v>
      </c>
      <c r="F7" s="58">
        <f t="shared" ref="F7:F16" si="0">E7/D7*100</f>
        <v>97.499122267431531</v>
      </c>
      <c r="H7" s="140"/>
      <c r="I7" s="140"/>
    </row>
    <row r="8" spans="1:9" ht="17.100000000000001" customHeight="1" x14ac:dyDescent="0.3">
      <c r="A8" s="4"/>
      <c r="B8" s="17" t="s">
        <v>90</v>
      </c>
      <c r="C8" s="27" t="s">
        <v>18</v>
      </c>
      <c r="D8" s="261">
        <v>7336.027</v>
      </c>
      <c r="E8" s="262">
        <v>7271.4120000000003</v>
      </c>
      <c r="F8" s="58">
        <f t="shared" si="0"/>
        <v>99.11920989385672</v>
      </c>
      <c r="H8" s="140"/>
      <c r="I8" s="140"/>
    </row>
    <row r="9" spans="1:9" ht="17.100000000000001" customHeight="1" x14ac:dyDescent="0.3">
      <c r="A9" s="4"/>
      <c r="B9" s="17" t="s">
        <v>166</v>
      </c>
      <c r="C9" s="27" t="s">
        <v>19</v>
      </c>
      <c r="D9" s="261">
        <v>1670.93</v>
      </c>
      <c r="E9" s="262">
        <v>1531.788</v>
      </c>
      <c r="F9" s="58">
        <f t="shared" si="0"/>
        <v>91.672781026135141</v>
      </c>
      <c r="H9" s="140"/>
      <c r="I9" s="140"/>
    </row>
    <row r="10" spans="1:9" ht="17.100000000000001" customHeight="1" x14ac:dyDescent="0.3">
      <c r="A10" s="4"/>
      <c r="B10" s="17" t="s">
        <v>80</v>
      </c>
      <c r="C10" s="27" t="s">
        <v>20</v>
      </c>
      <c r="D10" s="261">
        <v>3906.4259999999999</v>
      </c>
      <c r="E10" s="262">
        <v>3866.0590000000002</v>
      </c>
      <c r="F10" s="58">
        <f t="shared" si="0"/>
        <v>98.966651358556405</v>
      </c>
      <c r="H10" s="140"/>
      <c r="I10" s="140"/>
    </row>
    <row r="11" spans="1:9" ht="17.100000000000001" customHeight="1" x14ac:dyDescent="0.3">
      <c r="A11" s="4"/>
      <c r="B11" s="17" t="s">
        <v>91</v>
      </c>
      <c r="C11" s="27" t="s">
        <v>21</v>
      </c>
      <c r="D11" s="261">
        <v>872.09900000000005</v>
      </c>
      <c r="E11" s="262">
        <v>670.66600000000005</v>
      </c>
      <c r="F11" s="58">
        <f t="shared" si="0"/>
        <v>76.902507628147717</v>
      </c>
      <c r="H11" s="140"/>
      <c r="I11" s="140"/>
    </row>
    <row r="12" spans="1:9" ht="17.100000000000001" customHeight="1" x14ac:dyDescent="0.3">
      <c r="A12" s="4"/>
      <c r="B12" s="17" t="s">
        <v>111</v>
      </c>
      <c r="C12" s="27" t="s">
        <v>22</v>
      </c>
      <c r="D12" s="261">
        <v>118.673</v>
      </c>
      <c r="E12" s="262">
        <v>119.15</v>
      </c>
      <c r="F12" s="58">
        <f t="shared" si="0"/>
        <v>100.40194484002258</v>
      </c>
      <c r="H12" s="140"/>
      <c r="I12" s="140"/>
    </row>
    <row r="13" spans="1:9" ht="17.100000000000001" customHeight="1" x14ac:dyDescent="0.3">
      <c r="A13" s="4"/>
      <c r="B13" s="17" t="s">
        <v>143</v>
      </c>
      <c r="C13" s="27" t="s">
        <v>23</v>
      </c>
      <c r="D13" s="263">
        <v>342.07100000000003</v>
      </c>
      <c r="E13" s="262">
        <v>292.45299999999997</v>
      </c>
      <c r="F13" s="58">
        <f t="shared" si="0"/>
        <v>85.494824173928791</v>
      </c>
      <c r="H13" s="140"/>
      <c r="I13" s="140"/>
    </row>
    <row r="14" spans="1:9" ht="17.100000000000001" customHeight="1" x14ac:dyDescent="0.3">
      <c r="A14" s="4"/>
      <c r="B14" s="17" t="s">
        <v>53</v>
      </c>
      <c r="C14" s="27" t="s">
        <v>24</v>
      </c>
      <c r="D14" s="261">
        <v>172.15</v>
      </c>
      <c r="E14" s="262">
        <v>187.28100000000001</v>
      </c>
      <c r="F14" s="58">
        <f t="shared" si="0"/>
        <v>108.78942782457159</v>
      </c>
      <c r="H14" s="140"/>
      <c r="I14" s="140"/>
    </row>
    <row r="15" spans="1:9" ht="17.100000000000001" customHeight="1" x14ac:dyDescent="0.3">
      <c r="A15" s="4"/>
      <c r="B15" s="48" t="s">
        <v>115</v>
      </c>
      <c r="C15" s="27" t="s">
        <v>25</v>
      </c>
      <c r="D15" s="262">
        <v>67.867000000000004</v>
      </c>
      <c r="E15" s="262">
        <v>95.421000000000006</v>
      </c>
      <c r="F15" s="58">
        <f t="shared" si="0"/>
        <v>140.59999705305967</v>
      </c>
      <c r="H15" s="140"/>
      <c r="I15" s="140"/>
    </row>
    <row r="16" spans="1:9" ht="17.100000000000001" customHeight="1" x14ac:dyDescent="0.3">
      <c r="A16" s="4"/>
      <c r="B16" s="48" t="s">
        <v>89</v>
      </c>
      <c r="C16" s="27" t="s">
        <v>26</v>
      </c>
      <c r="D16" s="263">
        <v>104.283</v>
      </c>
      <c r="E16" s="262">
        <v>91.86</v>
      </c>
      <c r="F16" s="58">
        <f t="shared" si="0"/>
        <v>88.087224188026809</v>
      </c>
      <c r="H16" s="140"/>
      <c r="I16" s="140"/>
    </row>
    <row r="17" spans="1:9" ht="17.100000000000001" customHeight="1" x14ac:dyDescent="0.3">
      <c r="A17" s="4"/>
      <c r="B17" s="48" t="s">
        <v>78</v>
      </c>
      <c r="C17" s="27" t="s">
        <v>95</v>
      </c>
      <c r="D17" s="261">
        <v>396.565</v>
      </c>
      <c r="E17" s="261">
        <v>259.92099999999999</v>
      </c>
      <c r="F17" s="58">
        <f>E17/D17*100</f>
        <v>65.543101383127606</v>
      </c>
      <c r="H17" s="140"/>
      <c r="I17" s="140"/>
    </row>
    <row r="18" spans="1:9" ht="17.100000000000001" customHeight="1" x14ac:dyDescent="0.3">
      <c r="A18" s="4"/>
      <c r="B18" s="17" t="s">
        <v>197</v>
      </c>
      <c r="C18" s="27" t="s">
        <v>96</v>
      </c>
      <c r="D18" s="261">
        <v>1585.5063</v>
      </c>
      <c r="E18" s="262">
        <v>1359.8752139999999</v>
      </c>
      <c r="F18" s="58">
        <f t="shared" ref="F18:F35" si="1">E18/D18*100</f>
        <v>85.769146045020435</v>
      </c>
      <c r="H18" s="140"/>
      <c r="I18" s="140"/>
    </row>
    <row r="19" spans="1:9" ht="17.100000000000001" customHeight="1" x14ac:dyDescent="0.3">
      <c r="A19" s="4"/>
      <c r="B19" s="17" t="s">
        <v>86</v>
      </c>
      <c r="C19" s="27" t="s">
        <v>97</v>
      </c>
      <c r="D19" s="261">
        <v>19.495312999999999</v>
      </c>
      <c r="E19" s="263">
        <v>18.816314999999999</v>
      </c>
      <c r="F19" s="58">
        <f t="shared" si="1"/>
        <v>96.517121833335011</v>
      </c>
      <c r="H19" s="140"/>
      <c r="I19" s="140"/>
    </row>
    <row r="20" spans="1:9" ht="17.100000000000001" customHeight="1" x14ac:dyDescent="0.3">
      <c r="A20" s="4"/>
      <c r="B20" s="17" t="s">
        <v>112</v>
      </c>
      <c r="C20" s="27" t="s">
        <v>98</v>
      </c>
      <c r="D20" s="261">
        <v>1382.061852</v>
      </c>
      <c r="E20" s="262">
        <v>1025.337865</v>
      </c>
      <c r="F20" s="58">
        <f t="shared" si="1"/>
        <v>74.188999827773259</v>
      </c>
      <c r="H20" s="140"/>
      <c r="I20" s="140"/>
    </row>
    <row r="21" spans="1:9" ht="17.100000000000001" customHeight="1" x14ac:dyDescent="0.3">
      <c r="A21" s="4"/>
      <c r="B21" s="48" t="s">
        <v>87</v>
      </c>
      <c r="C21" s="27" t="s">
        <v>99</v>
      </c>
      <c r="D21" s="261">
        <v>64.254418999999999</v>
      </c>
      <c r="E21" s="262">
        <v>65.973623000000003</v>
      </c>
      <c r="F21" s="58">
        <f t="shared" si="1"/>
        <v>102.67561986670522</v>
      </c>
      <c r="H21" s="140"/>
      <c r="I21" s="140"/>
    </row>
    <row r="22" spans="1:9" ht="17.100000000000001" customHeight="1" x14ac:dyDescent="0.3">
      <c r="A22" s="4"/>
      <c r="B22" s="48" t="s">
        <v>88</v>
      </c>
      <c r="C22" s="27" t="s">
        <v>100</v>
      </c>
      <c r="D22" s="261">
        <v>1.0275049999999999</v>
      </c>
      <c r="E22" s="267">
        <v>0.65623699999999996</v>
      </c>
      <c r="F22" s="58">
        <f t="shared" si="1"/>
        <v>63.867037143371562</v>
      </c>
      <c r="H22" s="140"/>
      <c r="I22" s="140"/>
    </row>
    <row r="23" spans="1:9" ht="17.100000000000001" customHeight="1" x14ac:dyDescent="0.3">
      <c r="A23" s="4"/>
      <c r="B23" s="48" t="s">
        <v>145</v>
      </c>
      <c r="C23" s="27" t="s">
        <v>101</v>
      </c>
      <c r="D23" s="263">
        <v>1307.4693890000001</v>
      </c>
      <c r="E23" s="262">
        <v>1138.7712779999999</v>
      </c>
      <c r="F23" s="58">
        <f t="shared" si="1"/>
        <v>87.097356739722485</v>
      </c>
      <c r="H23" s="140"/>
      <c r="I23" s="140"/>
    </row>
    <row r="24" spans="1:9" ht="17.100000000000001" customHeight="1" x14ac:dyDescent="0.3">
      <c r="A24" s="4"/>
      <c r="B24" s="17" t="s">
        <v>128</v>
      </c>
      <c r="C24" s="27">
        <v>19</v>
      </c>
      <c r="D24" s="263">
        <v>281.88299999999998</v>
      </c>
      <c r="E24" s="262">
        <v>265.327</v>
      </c>
      <c r="F24" s="58">
        <f t="shared" si="1"/>
        <v>94.126641195105776</v>
      </c>
      <c r="H24" s="140"/>
      <c r="I24" s="140"/>
    </row>
    <row r="25" spans="1:9" ht="17.100000000000001" customHeight="1" x14ac:dyDescent="0.3">
      <c r="A25" s="4"/>
      <c r="B25" s="48" t="s">
        <v>125</v>
      </c>
      <c r="C25" s="27">
        <v>20</v>
      </c>
      <c r="D25" s="263">
        <v>590.32371999999998</v>
      </c>
      <c r="E25" s="262">
        <v>468.84680700000001</v>
      </c>
      <c r="F25" s="58">
        <f t="shared" si="1"/>
        <v>79.421983416150042</v>
      </c>
      <c r="H25" s="140"/>
      <c r="I25" s="140"/>
    </row>
    <row r="26" spans="1:9" ht="17.100000000000001" customHeight="1" x14ac:dyDescent="0.3">
      <c r="A26" s="4"/>
      <c r="B26" s="48" t="s">
        <v>126</v>
      </c>
      <c r="C26" s="27">
        <v>21</v>
      </c>
      <c r="D26" s="263">
        <v>135.65700000000001</v>
      </c>
      <c r="E26" s="262">
        <v>124.986</v>
      </c>
      <c r="F26" s="58">
        <f t="shared" si="1"/>
        <v>92.133837546164216</v>
      </c>
      <c r="H26" s="140"/>
      <c r="I26" s="140"/>
    </row>
    <row r="27" spans="1:9" ht="17.100000000000001" customHeight="1" x14ac:dyDescent="0.3">
      <c r="A27" s="4"/>
      <c r="B27" s="48" t="s">
        <v>129</v>
      </c>
      <c r="C27" s="27">
        <v>22</v>
      </c>
      <c r="D27" s="263">
        <v>250.704669</v>
      </c>
      <c r="E27" s="262">
        <v>226.36647099999999</v>
      </c>
      <c r="F27" s="58">
        <f t="shared" si="1"/>
        <v>90.29208426908076</v>
      </c>
      <c r="H27" s="140"/>
      <c r="I27" s="140"/>
    </row>
    <row r="28" spans="1:9" ht="17.100000000000001" customHeight="1" x14ac:dyDescent="0.3">
      <c r="A28" s="4"/>
      <c r="B28" s="48" t="s">
        <v>127</v>
      </c>
      <c r="C28" s="27">
        <v>23</v>
      </c>
      <c r="D28" s="263">
        <v>48.901000000000003</v>
      </c>
      <c r="E28" s="262">
        <v>53.244999999999997</v>
      </c>
      <c r="F28" s="58">
        <f t="shared" si="1"/>
        <v>108.8832539211877</v>
      </c>
      <c r="H28" s="140"/>
      <c r="I28" s="140"/>
    </row>
    <row r="29" spans="1:9" ht="17.100000000000001" customHeight="1" x14ac:dyDescent="0.3">
      <c r="A29" s="4"/>
      <c r="B29" s="79" t="s">
        <v>146</v>
      </c>
      <c r="C29" s="77">
        <v>24</v>
      </c>
      <c r="D29" s="264">
        <v>16036.986688999999</v>
      </c>
      <c r="E29" s="265">
        <v>15165.588491999999</v>
      </c>
      <c r="F29" s="60">
        <f t="shared" si="1"/>
        <v>94.566322128347807</v>
      </c>
      <c r="H29" s="140"/>
      <c r="I29" s="140"/>
    </row>
    <row r="30" spans="1:9" ht="17.100000000000001" customHeight="1" x14ac:dyDescent="0.3">
      <c r="A30" s="4"/>
      <c r="B30" s="79" t="s">
        <v>149</v>
      </c>
      <c r="C30" s="77">
        <v>25</v>
      </c>
      <c r="D30" s="264">
        <v>13237.397389</v>
      </c>
      <c r="E30" s="265">
        <v>12768.569277999999</v>
      </c>
      <c r="F30" s="60">
        <f t="shared" si="1"/>
        <v>96.458305985513533</v>
      </c>
      <c r="H30" s="140"/>
      <c r="I30" s="140"/>
    </row>
    <row r="31" spans="1:9" ht="17.100000000000001" customHeight="1" x14ac:dyDescent="0.3">
      <c r="A31" s="4"/>
      <c r="B31" s="79" t="s">
        <v>148</v>
      </c>
      <c r="C31" s="77">
        <v>26</v>
      </c>
      <c r="D31" s="264">
        <v>2731.7222999999999</v>
      </c>
      <c r="E31" s="265">
        <v>2301.5982140000001</v>
      </c>
      <c r="F31" s="60">
        <f t="shared" si="1"/>
        <v>84.254472498906651</v>
      </c>
      <c r="H31" s="140"/>
      <c r="I31" s="140"/>
    </row>
    <row r="32" spans="1:9" ht="17.100000000000001" customHeight="1" x14ac:dyDescent="0.3">
      <c r="A32" s="4"/>
      <c r="B32" s="45" t="s">
        <v>110</v>
      </c>
      <c r="C32" s="77">
        <v>27</v>
      </c>
      <c r="D32" s="264">
        <v>123.844313</v>
      </c>
      <c r="E32" s="265">
        <v>110.78431500000001</v>
      </c>
      <c r="F32" s="60">
        <f t="shared" si="1"/>
        <v>89.454503251998347</v>
      </c>
      <c r="H32" s="140"/>
      <c r="I32" s="140"/>
    </row>
    <row r="33" spans="1:20" ht="17.100000000000001" customHeight="1" x14ac:dyDescent="0.3">
      <c r="A33" s="4"/>
      <c r="B33" s="45" t="s">
        <v>62</v>
      </c>
      <c r="C33" s="77">
        <v>28</v>
      </c>
      <c r="D33" s="264">
        <v>1778.6268520000001</v>
      </c>
      <c r="E33" s="265">
        <v>1285.258865</v>
      </c>
      <c r="F33" s="60">
        <f t="shared" si="1"/>
        <v>72.261298852807371</v>
      </c>
      <c r="H33" s="140"/>
      <c r="I33" s="140"/>
    </row>
    <row r="34" spans="1:20" ht="17.100000000000001" customHeight="1" x14ac:dyDescent="0.3">
      <c r="A34" s="4"/>
      <c r="B34" s="45" t="s">
        <v>63</v>
      </c>
      <c r="C34" s="77">
        <v>29</v>
      </c>
      <c r="D34" s="266">
        <v>108.895419</v>
      </c>
      <c r="E34" s="265">
        <v>116.169623</v>
      </c>
      <c r="F34" s="60">
        <f t="shared" si="1"/>
        <v>106.67999082679502</v>
      </c>
      <c r="H34" s="140"/>
      <c r="I34" s="140"/>
    </row>
    <row r="35" spans="1:20" ht="17.100000000000001" customHeight="1" x14ac:dyDescent="0.3">
      <c r="A35" s="4"/>
      <c r="B35" s="79" t="s">
        <v>165</v>
      </c>
      <c r="C35" s="77">
        <v>30</v>
      </c>
      <c r="D35" s="266">
        <v>434.11450500000001</v>
      </c>
      <c r="E35" s="265">
        <v>367.89923700000003</v>
      </c>
      <c r="F35" s="60">
        <f t="shared" si="1"/>
        <v>84.747050089929616</v>
      </c>
      <c r="H35" s="140"/>
      <c r="I35" s="140"/>
    </row>
    <row r="36" spans="1:20" ht="17.100000000000001" customHeight="1" x14ac:dyDescent="0.3">
      <c r="A36" s="4"/>
      <c r="B36" s="79" t="s">
        <v>123</v>
      </c>
      <c r="C36" s="77">
        <v>31</v>
      </c>
      <c r="D36" s="264">
        <v>167.57400000000001</v>
      </c>
      <c r="E36" s="268">
        <v>172.39500000000001</v>
      </c>
      <c r="F36" s="60">
        <f>E36/D36*100</f>
        <v>102.87693794980129</v>
      </c>
      <c r="H36" s="140"/>
      <c r="I36" s="140"/>
    </row>
    <row r="37" spans="1:20" s="16" customFormat="1" ht="17.100000000000001" customHeight="1" x14ac:dyDescent="0.25">
      <c r="A37" s="50"/>
      <c r="B37" s="95" t="s">
        <v>92</v>
      </c>
      <c r="C37" s="78">
        <v>32</v>
      </c>
      <c r="D37" s="269">
        <v>118.66721099999999</v>
      </c>
      <c r="E37" s="270">
        <v>249.091174</v>
      </c>
      <c r="F37" s="75">
        <f>E37/D37*100</f>
        <v>209.90732983519771</v>
      </c>
      <c r="H37" s="140"/>
      <c r="I37" s="140"/>
    </row>
    <row r="38" spans="1:20" ht="3" customHeight="1" x14ac:dyDescent="0.3">
      <c r="A38" s="2"/>
      <c r="B38" s="2"/>
      <c r="C38" s="2"/>
      <c r="D38" s="2"/>
      <c r="E38" s="2"/>
      <c r="F38" s="2"/>
      <c r="H38"/>
      <c r="I38"/>
    </row>
    <row r="39" spans="1:20" ht="12.75" customHeight="1" x14ac:dyDescent="0.3">
      <c r="A39" s="53" t="s">
        <v>52</v>
      </c>
      <c r="B39" s="53"/>
      <c r="C39" s="25" t="s">
        <v>119</v>
      </c>
      <c r="D39" s="25"/>
      <c r="E39" s="25"/>
      <c r="F39" s="25"/>
      <c r="H39"/>
      <c r="I39"/>
    </row>
    <row r="40" spans="1:20" ht="12.75" customHeight="1" x14ac:dyDescent="0.3">
      <c r="A40" s="53" t="s">
        <v>113</v>
      </c>
      <c r="B40" s="53"/>
      <c r="C40" s="25" t="s">
        <v>118</v>
      </c>
      <c r="D40" s="25"/>
      <c r="E40" s="25"/>
      <c r="F40" s="25"/>
      <c r="I40" s="330"/>
      <c r="J40" s="330"/>
      <c r="K40" s="330"/>
      <c r="L40" s="330"/>
    </row>
    <row r="41" spans="1:20" ht="12.75" customHeight="1" x14ac:dyDescent="0.3">
      <c r="A41" s="53" t="s">
        <v>114</v>
      </c>
      <c r="B41" s="53"/>
      <c r="C41" s="25" t="s">
        <v>120</v>
      </c>
      <c r="D41" s="25"/>
      <c r="E41" s="25"/>
      <c r="F41" s="25"/>
      <c r="I41" s="330"/>
      <c r="J41" s="330"/>
      <c r="K41" s="330"/>
      <c r="L41" s="330"/>
    </row>
    <row r="42" spans="1:20" ht="12.75" customHeight="1" x14ac:dyDescent="0.3">
      <c r="A42" s="53" t="s">
        <v>116</v>
      </c>
      <c r="B42" s="53"/>
      <c r="C42" s="25" t="s">
        <v>64</v>
      </c>
      <c r="D42" s="25"/>
      <c r="E42" s="25"/>
      <c r="F42" s="25"/>
    </row>
    <row r="43" spans="1:20" ht="12.75" customHeight="1" x14ac:dyDescent="0.3">
      <c r="A43" s="25" t="s">
        <v>117</v>
      </c>
      <c r="C43" s="330" t="s">
        <v>139</v>
      </c>
      <c r="D43" s="330"/>
      <c r="E43" s="330"/>
      <c r="F43" s="330"/>
      <c r="G43" s="330"/>
      <c r="H43" s="330"/>
      <c r="I43" s="330"/>
    </row>
    <row r="44" spans="1:20" ht="12.75" customHeight="1" x14ac:dyDescent="0.3">
      <c r="A44" s="25" t="s">
        <v>76</v>
      </c>
      <c r="B44" s="53"/>
      <c r="C44" s="330" t="s">
        <v>134</v>
      </c>
      <c r="D44" s="330"/>
      <c r="E44" s="330"/>
      <c r="F44" s="330"/>
      <c r="G44" s="330"/>
      <c r="H44" s="330"/>
      <c r="I44" s="330"/>
    </row>
    <row r="45" spans="1:20" ht="12.75" customHeight="1" x14ac:dyDescent="0.3">
      <c r="A45" s="357"/>
      <c r="B45" s="357"/>
      <c r="C45" s="330" t="s">
        <v>187</v>
      </c>
      <c r="D45" s="330"/>
      <c r="E45" s="330"/>
      <c r="F45" s="330"/>
    </row>
    <row r="46" spans="1:20" ht="15.9" customHeight="1" x14ac:dyDescent="0.3">
      <c r="A46" s="358" t="s">
        <v>216</v>
      </c>
      <c r="B46" s="358"/>
      <c r="C46" s="358"/>
      <c r="D46" s="358"/>
      <c r="E46" s="358"/>
      <c r="F46" s="358"/>
      <c r="Q46" s="159"/>
      <c r="R46" s="187"/>
      <c r="T46" s="144"/>
    </row>
    <row r="47" spans="1:20" ht="12.75" customHeight="1" x14ac:dyDescent="0.3">
      <c r="A47" s="356"/>
      <c r="B47" s="356"/>
      <c r="C47" s="356"/>
      <c r="D47" s="356"/>
      <c r="E47" s="356"/>
      <c r="F47" s="356"/>
      <c r="Q47" s="159"/>
      <c r="R47" s="187"/>
      <c r="T47" s="144"/>
    </row>
    <row r="48" spans="1:20" ht="12.75" customHeight="1" x14ac:dyDescent="0.3">
      <c r="A48" s="31"/>
      <c r="B48" s="31"/>
      <c r="C48" s="31"/>
      <c r="D48" s="31"/>
      <c r="E48" s="31"/>
      <c r="F48" s="31"/>
      <c r="G48" s="65"/>
      <c r="H48" s="64"/>
      <c r="Q48" s="159"/>
      <c r="R48" s="187"/>
      <c r="T48" s="144"/>
    </row>
    <row r="49" spans="1:20" ht="12.75" customHeight="1" x14ac:dyDescent="0.3">
      <c r="A49" s="31"/>
      <c r="B49" s="31"/>
      <c r="C49" s="31"/>
      <c r="D49" s="31"/>
      <c r="E49" s="31"/>
      <c r="F49" s="31"/>
      <c r="G49" s="64"/>
      <c r="H49" s="64"/>
      <c r="Q49" s="159"/>
      <c r="R49" s="187"/>
      <c r="T49" s="144"/>
    </row>
    <row r="50" spans="1:20" ht="12.75" customHeight="1" x14ac:dyDescent="0.3">
      <c r="A50" s="31"/>
      <c r="B50" s="31"/>
      <c r="C50" s="31"/>
      <c r="D50" s="31"/>
      <c r="E50" s="31"/>
      <c r="F50" s="31"/>
      <c r="G50" s="64"/>
      <c r="H50" s="64"/>
      <c r="Q50" s="159"/>
      <c r="R50" s="187"/>
      <c r="T50" s="144"/>
    </row>
    <row r="51" spans="1:20" ht="12.75" customHeight="1" x14ac:dyDescent="0.3">
      <c r="A51" s="31"/>
      <c r="B51" s="31"/>
      <c r="C51" s="31"/>
      <c r="D51" s="31"/>
      <c r="E51" s="31"/>
      <c r="F51" s="31"/>
      <c r="G51" s="64"/>
      <c r="H51" s="64"/>
      <c r="Q51" s="159"/>
      <c r="R51" s="187"/>
      <c r="T51" s="144"/>
    </row>
    <row r="52" spans="1:20" ht="12.75" customHeight="1" x14ac:dyDescent="0.3">
      <c r="A52" s="31"/>
      <c r="B52" s="31"/>
      <c r="C52" s="31"/>
      <c r="D52" s="31"/>
      <c r="E52" s="31"/>
      <c r="F52" s="31"/>
      <c r="G52" s="64"/>
      <c r="H52" s="64"/>
      <c r="Q52" s="159"/>
      <c r="R52" s="187"/>
      <c r="T52" s="144"/>
    </row>
    <row r="53" spans="1:20" ht="12.75" customHeight="1" x14ac:dyDescent="0.3">
      <c r="A53" s="31"/>
      <c r="B53" s="31"/>
      <c r="C53" s="31"/>
      <c r="D53" s="31"/>
      <c r="E53" s="31"/>
      <c r="F53" s="31"/>
      <c r="G53" s="64"/>
      <c r="H53" s="64"/>
      <c r="Q53" s="159"/>
      <c r="R53" s="187"/>
      <c r="T53" s="144"/>
    </row>
    <row r="54" spans="1:20" ht="12.75" customHeight="1" x14ac:dyDescent="0.3">
      <c r="A54" s="31"/>
      <c r="B54" s="31"/>
      <c r="C54" s="31"/>
      <c r="D54" s="31"/>
      <c r="E54" s="31"/>
      <c r="F54" s="31"/>
      <c r="G54" s="64"/>
      <c r="H54" s="64"/>
      <c r="Q54" s="159"/>
      <c r="R54" s="187"/>
      <c r="T54" s="144"/>
    </row>
    <row r="55" spans="1:20" x14ac:dyDescent="0.3">
      <c r="G55" s="64"/>
      <c r="H55" s="64"/>
      <c r="Q55" s="159"/>
      <c r="R55" s="188"/>
      <c r="T55" s="143"/>
    </row>
    <row r="56" spans="1:20" x14ac:dyDescent="0.3">
      <c r="G56" s="64"/>
      <c r="H56" s="64"/>
    </row>
    <row r="57" spans="1:20" x14ac:dyDescent="0.3">
      <c r="G57" s="64"/>
    </row>
    <row r="61" spans="1:20" ht="19.649999999999999" customHeight="1" x14ac:dyDescent="0.3"/>
    <row r="66" spans="2:12" x14ac:dyDescent="0.3">
      <c r="I66" s="150"/>
      <c r="J66" s="151"/>
      <c r="K66" s="151"/>
      <c r="L66" s="154"/>
    </row>
    <row r="67" spans="2:12" x14ac:dyDescent="0.3">
      <c r="G67" s="150"/>
      <c r="H67" s="183"/>
      <c r="I67" s="184"/>
      <c r="J67" s="184"/>
      <c r="K67" s="185"/>
      <c r="L67" s="154"/>
    </row>
    <row r="68" spans="2:12" x14ac:dyDescent="0.3">
      <c r="B68" s="51"/>
      <c r="C68" s="160"/>
      <c r="D68" s="160"/>
      <c r="E68" s="161"/>
      <c r="H68" s="183"/>
      <c r="I68" s="184"/>
      <c r="J68" s="184"/>
      <c r="K68" s="185"/>
      <c r="L68" s="154"/>
    </row>
    <row r="69" spans="2:12" x14ac:dyDescent="0.3">
      <c r="B69" s="51"/>
      <c r="C69" s="160"/>
      <c r="D69" s="160"/>
      <c r="E69" s="161"/>
      <c r="H69" s="183"/>
      <c r="I69" s="184"/>
      <c r="J69" s="151"/>
      <c r="K69" s="208"/>
      <c r="L69" s="154"/>
    </row>
    <row r="70" spans="2:12" x14ac:dyDescent="0.3">
      <c r="B70" s="51"/>
      <c r="C70" s="160"/>
      <c r="D70" s="160"/>
      <c r="E70" s="161"/>
      <c r="H70" s="183"/>
      <c r="I70" s="184"/>
      <c r="J70" s="151"/>
      <c r="K70" s="208"/>
      <c r="L70" s="158"/>
    </row>
    <row r="71" spans="2:12" ht="14.4" x14ac:dyDescent="0.3">
      <c r="B71" s="51"/>
      <c r="C71" s="160"/>
      <c r="D71" s="160"/>
      <c r="E71" s="161"/>
      <c r="H71" s="230"/>
      <c r="I71" s="150"/>
      <c r="J71" s="151"/>
      <c r="K71" s="151"/>
      <c r="L71" s="154"/>
    </row>
    <row r="72" spans="2:12" x14ac:dyDescent="0.3">
      <c r="B72" s="51"/>
      <c r="C72" s="160"/>
      <c r="D72" s="160"/>
      <c r="E72" s="162"/>
      <c r="H72" s="150"/>
      <c r="I72" s="150"/>
      <c r="J72" s="151"/>
      <c r="K72" s="151"/>
      <c r="L72" s="154"/>
    </row>
    <row r="73" spans="2:12" x14ac:dyDescent="0.3">
      <c r="B73" s="51"/>
      <c r="C73" s="160"/>
      <c r="D73" s="160"/>
      <c r="E73" s="161"/>
      <c r="H73" s="150"/>
      <c r="I73" s="150"/>
      <c r="J73" s="151"/>
      <c r="K73" s="151"/>
      <c r="L73" s="154"/>
    </row>
    <row r="74" spans="2:12" x14ac:dyDescent="0.3">
      <c r="B74" s="51"/>
      <c r="C74" s="160"/>
      <c r="D74" s="160"/>
      <c r="E74" s="161"/>
      <c r="H74" s="150"/>
      <c r="I74" s="150"/>
      <c r="J74" s="151"/>
      <c r="K74" s="151"/>
      <c r="L74" s="154"/>
    </row>
    <row r="75" spans="2:12" x14ac:dyDescent="0.3">
      <c r="B75" s="51"/>
      <c r="C75" s="160"/>
      <c r="D75" s="160"/>
      <c r="E75" s="161"/>
      <c r="H75" s="150"/>
      <c r="I75" s="150"/>
      <c r="J75" s="151"/>
      <c r="K75" s="151"/>
      <c r="L75" s="158"/>
    </row>
    <row r="76" spans="2:12" x14ac:dyDescent="0.3">
      <c r="B76" s="51"/>
      <c r="C76" s="160"/>
      <c r="D76" s="160"/>
      <c r="E76" s="161"/>
      <c r="H76" s="150"/>
      <c r="I76" s="150"/>
      <c r="J76" s="151"/>
      <c r="K76" s="151"/>
      <c r="L76" s="154"/>
    </row>
    <row r="77" spans="2:12" x14ac:dyDescent="0.3">
      <c r="B77" s="51"/>
      <c r="C77" s="160"/>
      <c r="D77" s="160"/>
      <c r="E77" s="162"/>
      <c r="H77" s="150"/>
      <c r="I77" s="150"/>
      <c r="J77" s="151"/>
      <c r="K77" s="151"/>
      <c r="L77" s="154"/>
    </row>
    <row r="78" spans="2:12" x14ac:dyDescent="0.3">
      <c r="H78" s="150"/>
      <c r="I78" s="150"/>
      <c r="J78" s="151"/>
      <c r="K78" s="151"/>
      <c r="L78" s="154"/>
    </row>
    <row r="79" spans="2:12" x14ac:dyDescent="0.3">
      <c r="H79" s="150"/>
      <c r="I79" s="150"/>
      <c r="J79" s="151"/>
      <c r="K79" s="151"/>
      <c r="L79" s="154"/>
    </row>
    <row r="80" spans="2:12" x14ac:dyDescent="0.3">
      <c r="H80" s="150"/>
      <c r="I80" s="150"/>
      <c r="J80" s="151"/>
      <c r="K80" s="151"/>
      <c r="L80" s="154"/>
    </row>
    <row r="81" spans="6:12" ht="18" x14ac:dyDescent="0.35">
      <c r="H81" s="150"/>
      <c r="I81" s="151"/>
      <c r="J81" s="151"/>
      <c r="K81" s="158"/>
      <c r="L81" s="323"/>
    </row>
    <row r="82" spans="6:12" ht="15.6" x14ac:dyDescent="0.3">
      <c r="F82" s="156"/>
      <c r="G82" s="157"/>
      <c r="H82" s="51"/>
      <c r="I82" s="160"/>
      <c r="J82" s="160"/>
      <c r="K82" s="161"/>
    </row>
    <row r="83" spans="6:12" ht="14.4" x14ac:dyDescent="0.3">
      <c r="F83" s="156"/>
      <c r="G83" s="150"/>
    </row>
    <row r="84" spans="6:12" ht="14.4" x14ac:dyDescent="0.3">
      <c r="F84" s="156"/>
      <c r="G84" s="150"/>
      <c r="H84" s="151"/>
      <c r="I84" s="151"/>
      <c r="J84" s="154"/>
    </row>
    <row r="85" spans="6:12" ht="14.4" x14ac:dyDescent="0.3">
      <c r="F85" s="156"/>
      <c r="G85" s="150"/>
      <c r="H85" s="151"/>
      <c r="I85" s="151"/>
      <c r="J85" s="154"/>
    </row>
    <row r="86" spans="6:12" ht="14.4" x14ac:dyDescent="0.3">
      <c r="F86" s="156"/>
      <c r="G86" s="150"/>
      <c r="H86" s="151"/>
      <c r="I86" s="151"/>
      <c r="J86" s="154"/>
    </row>
    <row r="87" spans="6:12" ht="14.4" x14ac:dyDescent="0.3">
      <c r="F87" s="156"/>
      <c r="G87" s="150"/>
      <c r="H87" s="151"/>
      <c r="I87" s="151"/>
      <c r="J87" s="158"/>
    </row>
    <row r="88" spans="6:12" ht="14.4" x14ac:dyDescent="0.3">
      <c r="F88" s="156"/>
      <c r="G88" s="150"/>
      <c r="H88" s="151"/>
      <c r="I88" s="151"/>
      <c r="J88" s="154"/>
    </row>
    <row r="89" spans="6:12" ht="14.4" x14ac:dyDescent="0.3">
      <c r="F89" s="156"/>
      <c r="G89" s="150"/>
      <c r="H89" s="151"/>
      <c r="I89" s="151"/>
      <c r="J89" s="154"/>
    </row>
    <row r="90" spans="6:12" ht="14.4" x14ac:dyDescent="0.3">
      <c r="F90" s="156"/>
      <c r="G90" s="150"/>
      <c r="H90" s="151"/>
      <c r="I90" s="151"/>
      <c r="J90" s="154"/>
    </row>
    <row r="91" spans="6:12" ht="14.4" x14ac:dyDescent="0.3">
      <c r="F91" s="156"/>
      <c r="G91" s="150"/>
      <c r="H91" s="151"/>
      <c r="I91" s="151"/>
      <c r="J91" s="154"/>
    </row>
    <row r="92" spans="6:12" x14ac:dyDescent="0.3">
      <c r="G92" s="150"/>
      <c r="H92" s="151"/>
      <c r="I92" s="151"/>
      <c r="J92" s="158"/>
    </row>
  </sheetData>
  <mergeCells count="13">
    <mergeCell ref="I41:L41"/>
    <mergeCell ref="A47:F47"/>
    <mergeCell ref="A45:B45"/>
    <mergeCell ref="A46:F46"/>
    <mergeCell ref="C43:I43"/>
    <mergeCell ref="C44:I44"/>
    <mergeCell ref="C45:F45"/>
    <mergeCell ref="I40:L40"/>
    <mergeCell ref="A1:F1"/>
    <mergeCell ref="A3:C5"/>
    <mergeCell ref="D3:E3"/>
    <mergeCell ref="F3:F4"/>
    <mergeCell ref="D5:E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2023-01-05T13:23:11Z</cp:lastPrinted>
  <dcterms:created xsi:type="dcterms:W3CDTF">2003-04-03T10:28:55Z</dcterms:created>
  <dcterms:modified xsi:type="dcterms:W3CDTF">2023-01-09T13:32:49Z</dcterms:modified>
</cp:coreProperties>
</file>